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2.51.107\nouson\11 経営体育成支援事業\2024年（Ｒ６）\○R6補正 担い手確保\要望調査\01 通知\02 起案・施行\"/>
    </mc:Choice>
  </mc:AlternateContent>
  <xr:revisionPtr revIDLastSave="0" documentId="13_ncr:1_{804E196E-8252-4059-84D2-FD99B6B22DEC}" xr6:coauthVersionLast="47" xr6:coauthVersionMax="47" xr10:uidLastSave="{00000000-0000-0000-0000-000000000000}"/>
  <bookViews>
    <workbookView xWindow="-108" yWindow="-108" windowWidth="23256" windowHeight="12576" xr2:uid="{00000000-000D-0000-FFFF-FFFF00000000}"/>
  </bookViews>
  <sheets>
    <sheet name="交付金（10%）" sheetId="1" r:id="rId1"/>
  </sheets>
  <definedNames>
    <definedName name="_xlnm.Print_Area" localSheetId="0">'交付金（10%）'!$A$1:$K$28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13" i="1"/>
  <c r="F9" i="1"/>
  <c r="F25" i="1" s="1"/>
  <c r="D9" i="1"/>
  <c r="H13" i="1" l="1"/>
  <c r="D19" i="1" l="1"/>
  <c r="G16" i="1"/>
  <c r="J13" i="1" l="1"/>
  <c r="F19" i="1" s="1"/>
  <c r="H19" i="1" s="1"/>
  <c r="F27" i="1" s="1"/>
  <c r="F23" i="1"/>
</calcChain>
</file>

<file path=xl/sharedStrings.xml><?xml version="1.0" encoding="utf-8"?>
<sst xmlns="http://schemas.openxmlformats.org/spreadsheetml/2006/main" count="36" uniqueCount="30">
  <si>
    <t>①</t>
    <phoneticPr fontId="4"/>
  </si>
  <si>
    <t>総事業費</t>
    <rPh sb="0" eb="1">
      <t>ソウ</t>
    </rPh>
    <rPh sb="1" eb="4">
      <t>ジギョウヒ</t>
    </rPh>
    <phoneticPr fontId="4"/>
  </si>
  <si>
    <t>円の場合</t>
    <rPh sb="0" eb="1">
      <t>エン</t>
    </rPh>
    <rPh sb="2" eb="4">
      <t>バアイ</t>
    </rPh>
    <phoneticPr fontId="4"/>
  </si>
  <si>
    <r>
      <t>↑</t>
    </r>
    <r>
      <rPr>
        <sz val="8"/>
        <color indexed="10"/>
        <rFont val="ＭＳ Ｐゴシック"/>
        <family val="3"/>
        <charset val="128"/>
      </rPr>
      <t>※入力する</t>
    </r>
    <rPh sb="2" eb="4">
      <t>ニュウリョク</t>
    </rPh>
    <phoneticPr fontId="4"/>
  </si>
  <si>
    <t>②</t>
    <phoneticPr fontId="4"/>
  </si>
  <si>
    <t>除税額　　：</t>
    <rPh sb="0" eb="1">
      <t>ジョ</t>
    </rPh>
    <rPh sb="1" eb="3">
      <t>ゼイガク</t>
    </rPh>
    <phoneticPr fontId="4"/>
  </si>
  <si>
    <t>×(10÷110)　　　＝</t>
    <phoneticPr fontId="4"/>
  </si>
  <si>
    <t>←小数点以下切り捨て</t>
    <rPh sb="1" eb="4">
      <t>ショウスウテン</t>
    </rPh>
    <rPh sb="4" eb="6">
      <t>イカ</t>
    </rPh>
    <rPh sb="6" eb="7">
      <t>キ</t>
    </rPh>
    <rPh sb="8" eb="9">
      <t>ス</t>
    </rPh>
    <phoneticPr fontId="4"/>
  </si>
  <si>
    <t>③</t>
    <phoneticPr fontId="4"/>
  </si>
  <si>
    <t>助成率　　：</t>
    <rPh sb="0" eb="3">
      <t>ジョセイリツ</t>
    </rPh>
    <phoneticPr fontId="4"/>
  </si>
  <si>
    <t>国庫補助金額</t>
    <rPh sb="0" eb="2">
      <t>コッコ</t>
    </rPh>
    <rPh sb="2" eb="5">
      <t>ホジョキン</t>
    </rPh>
    <rPh sb="5" eb="6">
      <t>ガク</t>
    </rPh>
    <phoneticPr fontId="4"/>
  </si>
  <si>
    <t>÷　　（　総事業費</t>
    <rPh sb="5" eb="6">
      <t>ソウ</t>
    </rPh>
    <rPh sb="6" eb="9">
      <t>ジギョウヒ</t>
    </rPh>
    <phoneticPr fontId="4"/>
  </si>
  <si>
    <t>－　　除税額</t>
    <rPh sb="3" eb="4">
      <t>ジョ</t>
    </rPh>
    <rPh sb="4" eb="6">
      <t>ゼイガク</t>
    </rPh>
    <phoneticPr fontId="4"/>
  </si>
  <si>
    <t>）   =</t>
    <phoneticPr fontId="4"/>
  </si>
  <si>
    <t>←小数点６位以下切り捨て</t>
    <rPh sb="1" eb="4">
      <t>ショウスウテン</t>
    </rPh>
    <rPh sb="5" eb="6">
      <t>イ</t>
    </rPh>
    <rPh sb="6" eb="8">
      <t>イカ</t>
    </rPh>
    <rPh sb="8" eb="9">
      <t>キ</t>
    </rPh>
    <rPh sb="10" eb="11">
      <t>ス</t>
    </rPh>
    <phoneticPr fontId="4"/>
  </si>
  <si>
    <t>（消費税分を除いた場合の助成率）</t>
    <rPh sb="1" eb="4">
      <t>ショウヒゼイ</t>
    </rPh>
    <rPh sb="4" eb="5">
      <t>ブン</t>
    </rPh>
    <rPh sb="6" eb="7">
      <t>ノゾ</t>
    </rPh>
    <rPh sb="9" eb="11">
      <t>バアイ</t>
    </rPh>
    <rPh sb="12" eb="14">
      <t>ジョセイ</t>
    </rPh>
    <rPh sb="14" eb="15">
      <t>リツ</t>
    </rPh>
    <phoneticPr fontId="4"/>
  </si>
  <si>
    <t>④</t>
    <phoneticPr fontId="4"/>
  </si>
  <si>
    <t>うち国費　：</t>
    <rPh sb="2" eb="4">
      <t>コクヒ</t>
    </rPh>
    <phoneticPr fontId="4"/>
  </si>
  <si>
    <t>除税額</t>
    <rPh sb="0" eb="1">
      <t>ジョ</t>
    </rPh>
    <rPh sb="1" eb="3">
      <t>ゼイガク</t>
    </rPh>
    <phoneticPr fontId="4"/>
  </si>
  <si>
    <t>×　　　　　助成率</t>
    <rPh sb="6" eb="9">
      <t>ジョセイリツ</t>
    </rPh>
    <phoneticPr fontId="4"/>
  </si>
  <si>
    <t>=</t>
    <phoneticPr fontId="4"/>
  </si>
  <si>
    <t>よって、</t>
    <phoneticPr fontId="4"/>
  </si>
  <si>
    <t>円の場合、</t>
    <rPh sb="0" eb="1">
      <t>エン</t>
    </rPh>
    <rPh sb="2" eb="4">
      <t>バアイ</t>
    </rPh>
    <phoneticPr fontId="4"/>
  </si>
  <si>
    <t>国庫補助金額は</t>
    <rPh sb="0" eb="2">
      <t>コッコ</t>
    </rPh>
    <rPh sb="2" eb="5">
      <t>ホジョキン</t>
    </rPh>
    <rPh sb="5" eb="6">
      <t>ガク</t>
    </rPh>
    <phoneticPr fontId="4"/>
  </si>
  <si>
    <t>円を記入</t>
    <rPh sb="0" eb="1">
      <t>エン</t>
    </rPh>
    <rPh sb="2" eb="4">
      <t>キニュウ</t>
    </rPh>
    <phoneticPr fontId="4"/>
  </si>
  <si>
    <t>除税額は</t>
    <rPh sb="0" eb="1">
      <t>ジョ</t>
    </rPh>
    <rPh sb="1" eb="3">
      <t>ゼイガク</t>
    </rPh>
    <phoneticPr fontId="4"/>
  </si>
  <si>
    <t>うち国費は</t>
    <rPh sb="2" eb="4">
      <t>コクヒ</t>
    </rPh>
    <phoneticPr fontId="4"/>
  </si>
  <si>
    <t>仕入れにかかる消費税等相当額を減額した場合における補助金等の考え方について</t>
    <rPh sb="0" eb="2">
      <t>シイ</t>
    </rPh>
    <rPh sb="7" eb="10">
      <t>ショウヒゼイ</t>
    </rPh>
    <rPh sb="10" eb="11">
      <t>ナド</t>
    </rPh>
    <rPh sb="11" eb="14">
      <t>ソウトウガク</t>
    </rPh>
    <rPh sb="15" eb="17">
      <t>ゲンガク</t>
    </rPh>
    <rPh sb="19" eb="21">
      <t>バアイ</t>
    </rPh>
    <rPh sb="25" eb="28">
      <t>ホジョキン</t>
    </rPh>
    <rPh sb="28" eb="29">
      <t>ナド</t>
    </rPh>
    <rPh sb="30" eb="31">
      <t>カンガ</t>
    </rPh>
    <rPh sb="32" eb="33">
      <t>カタ</t>
    </rPh>
    <phoneticPr fontId="4"/>
  </si>
  <si>
    <t>見積書等で消費税額が明らかな場合はその額 　　 →</t>
    <phoneticPr fontId="4"/>
  </si>
  <si>
    <t>総事業費のうち消費税分が見積書等で不明な場合は、以下の数式より算出。</t>
    <rPh sb="0" eb="1">
      <t>ソウ</t>
    </rPh>
    <rPh sb="1" eb="4">
      <t>ジギョウヒ</t>
    </rPh>
    <rPh sb="7" eb="10">
      <t>ショウヒゼイ</t>
    </rPh>
    <rPh sb="10" eb="11">
      <t>ブン</t>
    </rPh>
    <rPh sb="12" eb="15">
      <t>ミツモリショ</t>
    </rPh>
    <rPh sb="15" eb="16">
      <t>トウ</t>
    </rPh>
    <rPh sb="17" eb="19">
      <t>フメイ</t>
    </rPh>
    <rPh sb="20" eb="22">
      <t>バアイ</t>
    </rPh>
    <rPh sb="24" eb="26">
      <t>イカ</t>
    </rPh>
    <rPh sb="27" eb="29">
      <t>スウシキ</t>
    </rPh>
    <rPh sb="31" eb="33">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</si>
</sst>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00_);[Red]\(#,##0.00000\)"/>
    <numFmt numFmtId="178" formatCode="#,##0.00000000000_);[Red]\(#,##0.00000000000\)"/>
    <numFmt numFmtId="179" formatCode="#,##0.000000_);[Red]\(#,##0.000000\)"/>
  </numFmts>
  <fonts count="10"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1"/>
      <color rgb="FFFF0000"/>
      <name val="ＭＳ Ｐゴシック"/>
      <family val="3"/>
      <charset val="128"/>
    </font>
    <font>
      <sz val="8"/>
      <color indexed="10"/>
      <name val="ＭＳ Ｐゴシック"/>
      <family val="3"/>
      <charset val="128"/>
    </font>
    <font>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2">
    <border>
      <left/>
      <right/>
      <top/>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1" fillId="0" borderId="0">
      <alignment vertical="center"/>
    </xf>
  </cellStyleXfs>
  <cellXfs count="42">
    <xf numFmtId="0" fontId="0" fillId="0" borderId="0" xfId="0">
      <alignment vertical="center"/>
    </xf>
    <xf numFmtId="176" fontId="2" fillId="0" borderId="0" xfId="1" applyNumberFormat="1" applyFont="1">
      <alignment vertical="center"/>
    </xf>
    <xf numFmtId="176" fontId="1" fillId="0" borderId="0" xfId="1" applyNumberFormat="1">
      <alignment vertical="center"/>
    </xf>
    <xf numFmtId="176" fontId="1" fillId="0" borderId="0" xfId="1" applyNumberFormat="1" applyBorder="1">
      <alignment vertical="center"/>
    </xf>
    <xf numFmtId="176" fontId="1" fillId="0" borderId="0" xfId="1" applyNumberFormat="1" applyAlignment="1">
      <alignment vertical="center" wrapText="1"/>
    </xf>
    <xf numFmtId="3" fontId="5" fillId="0" borderId="0" xfId="1" applyNumberFormat="1" applyFont="1" applyFill="1" applyBorder="1" applyAlignment="1">
      <alignment horizontal="right" vertical="center"/>
    </xf>
    <xf numFmtId="176" fontId="6" fillId="0" borderId="0" xfId="1" applyNumberFormat="1" applyFont="1" applyAlignment="1">
      <alignment horizontal="right" vertical="center"/>
    </xf>
    <xf numFmtId="3" fontId="5" fillId="0" borderId="0" xfId="1" applyNumberFormat="1" applyFont="1" applyFill="1" applyBorder="1" applyAlignment="1">
      <alignment horizontal="center" vertical="center"/>
    </xf>
    <xf numFmtId="176" fontId="1" fillId="0" borderId="0" xfId="1" applyNumberFormat="1" applyFill="1">
      <alignment vertical="center"/>
    </xf>
    <xf numFmtId="176" fontId="1" fillId="0" borderId="0" xfId="1" applyNumberFormat="1" applyAlignment="1">
      <alignment horizontal="right" vertical="center"/>
    </xf>
    <xf numFmtId="176" fontId="1" fillId="0" borderId="0" xfId="1" applyNumberFormat="1" applyFill="1" applyAlignment="1">
      <alignment vertical="center" shrinkToFit="1"/>
    </xf>
    <xf numFmtId="176" fontId="1" fillId="0" borderId="0" xfId="1" applyNumberFormat="1" applyFill="1" applyBorder="1">
      <alignment vertical="center"/>
    </xf>
    <xf numFmtId="176" fontId="1" fillId="0" borderId="0" xfId="1" applyNumberFormat="1" applyAlignment="1">
      <alignment horizontal="right" vertical="center" shrinkToFit="1"/>
    </xf>
    <xf numFmtId="176" fontId="9" fillId="0" borderId="0" xfId="1" applyNumberFormat="1" applyFont="1">
      <alignment vertical="center"/>
    </xf>
    <xf numFmtId="176" fontId="8" fillId="0" borderId="0" xfId="1" applyNumberFormat="1" applyFont="1" applyAlignment="1">
      <alignment vertical="top" wrapText="1"/>
    </xf>
    <xf numFmtId="177" fontId="1" fillId="0" borderId="0" xfId="1" applyNumberFormat="1" applyFill="1" applyBorder="1">
      <alignment vertical="center"/>
    </xf>
    <xf numFmtId="178" fontId="1" fillId="0" borderId="0" xfId="1" applyNumberFormat="1">
      <alignment vertical="center"/>
    </xf>
    <xf numFmtId="179" fontId="1" fillId="0" borderId="0" xfId="1" applyNumberFormat="1">
      <alignment vertical="center"/>
    </xf>
    <xf numFmtId="177" fontId="1" fillId="0" borderId="0" xfId="1" applyNumberFormat="1" applyFill="1">
      <alignment vertical="center"/>
    </xf>
    <xf numFmtId="179" fontId="1" fillId="0" borderId="0" xfId="1" applyNumberFormat="1" applyFill="1" applyAlignment="1">
      <alignment horizontal="right" vertical="center"/>
    </xf>
    <xf numFmtId="179" fontId="1" fillId="0" borderId="0" xfId="1" applyNumberFormat="1" applyFill="1">
      <alignment vertical="center"/>
    </xf>
    <xf numFmtId="176" fontId="1" fillId="2" borderId="0" xfId="1" applyNumberFormat="1" applyFill="1" applyAlignment="1">
      <alignment vertical="center" wrapText="1"/>
    </xf>
    <xf numFmtId="176" fontId="1" fillId="2" borderId="0" xfId="1" applyNumberFormat="1" applyFill="1" applyAlignment="1">
      <alignment vertical="center"/>
    </xf>
    <xf numFmtId="176" fontId="1" fillId="2" borderId="0" xfId="1" applyNumberFormat="1" applyFill="1" applyBorder="1" applyAlignment="1">
      <alignment horizontal="right" vertical="center" wrapText="1"/>
    </xf>
    <xf numFmtId="38" fontId="2" fillId="3" borderId="1" xfId="1" applyNumberFormat="1" applyFont="1" applyFill="1" applyBorder="1">
      <alignment vertical="center"/>
    </xf>
    <xf numFmtId="176" fontId="1" fillId="2" borderId="0" xfId="1" applyNumberFormat="1" applyFill="1">
      <alignment vertical="center"/>
    </xf>
    <xf numFmtId="176" fontId="1" fillId="2" borderId="0" xfId="1" applyNumberFormat="1" applyFill="1" applyAlignment="1">
      <alignment horizontal="left" vertical="center"/>
    </xf>
    <xf numFmtId="176" fontId="1" fillId="2" borderId="0" xfId="1" applyNumberFormat="1" applyFill="1" applyAlignment="1">
      <alignment horizontal="right" vertical="center"/>
    </xf>
    <xf numFmtId="176" fontId="2" fillId="2" borderId="1" xfId="1" applyNumberFormat="1" applyFont="1" applyFill="1" applyBorder="1">
      <alignment vertical="center"/>
    </xf>
    <xf numFmtId="176" fontId="1" fillId="0" borderId="0" xfId="1" applyNumberFormat="1" applyFill="1" applyAlignment="1">
      <alignment horizontal="right" vertical="center"/>
    </xf>
    <xf numFmtId="176" fontId="1" fillId="0" borderId="0" xfId="1" applyNumberFormat="1" applyFill="1" applyAlignment="1">
      <alignment horizontal="center" vertical="center"/>
    </xf>
    <xf numFmtId="176" fontId="6" fillId="0" borderId="0" xfId="1" applyNumberFormat="1" applyFont="1" applyFill="1" applyAlignment="1">
      <alignment horizontal="right" vertical="center"/>
    </xf>
    <xf numFmtId="176" fontId="5" fillId="0" borderId="0" xfId="1" applyNumberFormat="1" applyFont="1" applyFill="1" applyAlignment="1">
      <alignment vertical="center" shrinkToFit="1"/>
    </xf>
    <xf numFmtId="176" fontId="1" fillId="0" borderId="0" xfId="1" quotePrefix="1" applyNumberFormat="1" applyFill="1" applyAlignment="1">
      <alignment horizontal="right" vertical="center"/>
    </xf>
    <xf numFmtId="178" fontId="1" fillId="0" borderId="0" xfId="1" applyNumberFormat="1" applyFill="1">
      <alignment vertical="center"/>
    </xf>
    <xf numFmtId="176" fontId="8" fillId="0" borderId="0" xfId="1" applyNumberFormat="1" applyFont="1" applyFill="1" applyAlignment="1">
      <alignment vertical="center" shrinkToFit="1"/>
    </xf>
    <xf numFmtId="176" fontId="8" fillId="0" borderId="0" xfId="1" applyNumberFormat="1" applyFont="1" applyFill="1" applyAlignment="1">
      <alignment vertical="top" wrapText="1"/>
    </xf>
    <xf numFmtId="176" fontId="1" fillId="2" borderId="1" xfId="1" applyNumberFormat="1" applyFill="1" applyBorder="1">
      <alignment vertical="center"/>
    </xf>
    <xf numFmtId="176" fontId="8" fillId="0" borderId="0" xfId="1" applyNumberFormat="1" applyFont="1" applyFill="1" applyAlignment="1">
      <alignment horizontal="left" vertical="center" wrapText="1"/>
    </xf>
    <xf numFmtId="176" fontId="1" fillId="0" borderId="0" xfId="1" applyNumberFormat="1" applyFill="1" applyBorder="1" applyAlignment="1">
      <alignment horizontal="center" vertical="center" shrinkToFit="1"/>
    </xf>
    <xf numFmtId="176" fontId="1" fillId="0" borderId="0" xfId="1" applyNumberFormat="1" applyFill="1" applyAlignment="1">
      <alignment horizontal="center" vertical="center" shrinkToFit="1"/>
    </xf>
    <xf numFmtId="176" fontId="1" fillId="0" borderId="0" xfId="1" applyNumberFormat="1" applyFont="1" applyFill="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566735</xdr:colOff>
      <xdr:row>12</xdr:row>
      <xdr:rowOff>161928</xdr:rowOff>
    </xdr:from>
    <xdr:to>
      <xdr:col>8</xdr:col>
      <xdr:colOff>123824</xdr:colOff>
      <xdr:row>14</xdr:row>
      <xdr:rowOff>76200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5400000">
          <a:off x="6074568" y="350045"/>
          <a:ext cx="266697" cy="4538664"/>
        </a:xfrm>
        <a:prstGeom prst="rightBrace">
          <a:avLst>
            <a:gd name="adj1" fmla="val 8333"/>
            <a:gd name="adj2" fmla="val 361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view="pageBreakPreview" zoomScaleNormal="100" zoomScaleSheetLayoutView="100" workbookViewId="0">
      <selection activeCell="I2" sqref="I2"/>
    </sheetView>
  </sheetViews>
  <sheetFormatPr defaultColWidth="9" defaultRowHeight="13.2" x14ac:dyDescent="0.2"/>
  <cols>
    <col min="1" max="1" width="2.6640625" style="2" customWidth="1"/>
    <col min="2" max="2" width="11" style="2" customWidth="1"/>
    <col min="3" max="3" width="14.109375" style="2" customWidth="1"/>
    <col min="4" max="4" width="16.44140625" style="2" customWidth="1"/>
    <col min="5" max="5" width="18.33203125" style="2" customWidth="1"/>
    <col min="6" max="7" width="16.21875" style="2" customWidth="1"/>
    <col min="8" max="9" width="15.33203125" style="2" customWidth="1"/>
    <col min="10" max="10" width="9" style="2"/>
    <col min="11" max="11" width="15.44140625" style="2" customWidth="1"/>
    <col min="12" max="12" width="17.6640625" style="2" customWidth="1"/>
    <col min="13" max="16384" width="9" style="2"/>
  </cols>
  <sheetData>
    <row r="1" spans="1:12" ht="12.75" customHeight="1" x14ac:dyDescent="0.2">
      <c r="A1" s="1" t="s">
        <v>27</v>
      </c>
    </row>
    <row r="2" spans="1:12" ht="12.75" customHeight="1" thickBot="1" x14ac:dyDescent="0.25">
      <c r="D2" s="3"/>
      <c r="G2" s="3"/>
      <c r="H2" s="3"/>
    </row>
    <row r="3" spans="1:12" ht="12.75" customHeight="1" thickBot="1" x14ac:dyDescent="0.25">
      <c r="A3" s="21" t="s">
        <v>0</v>
      </c>
      <c r="B3" s="22" t="s">
        <v>1</v>
      </c>
      <c r="C3" s="23"/>
      <c r="D3" s="24"/>
      <c r="E3" s="2" t="s">
        <v>2</v>
      </c>
      <c r="G3" s="3"/>
      <c r="H3" s="3"/>
      <c r="K3" s="5"/>
      <c r="L3" s="3"/>
    </row>
    <row r="4" spans="1:12" ht="12.75" customHeight="1" x14ac:dyDescent="0.2">
      <c r="A4" s="4"/>
      <c r="B4" s="4"/>
      <c r="C4" s="3"/>
      <c r="D4" s="6" t="s">
        <v>3</v>
      </c>
      <c r="G4" s="7"/>
      <c r="J4" s="8"/>
    </row>
    <row r="5" spans="1:12" ht="12.75" customHeight="1" x14ac:dyDescent="0.2">
      <c r="A5" s="4"/>
      <c r="B5" s="4"/>
      <c r="C5" s="3"/>
      <c r="D5" s="6"/>
      <c r="G5" s="7"/>
      <c r="J5" s="8"/>
    </row>
    <row r="6" spans="1:12" ht="12.75" customHeight="1" thickBot="1" x14ac:dyDescent="0.25">
      <c r="A6" s="4"/>
      <c r="B6" s="4"/>
      <c r="C6" s="11"/>
      <c r="D6" s="31"/>
      <c r="E6" s="8"/>
      <c r="F6" s="8"/>
      <c r="G6" s="7"/>
      <c r="J6" s="8"/>
    </row>
    <row r="7" spans="1:12" ht="12.75" customHeight="1" thickBot="1" x14ac:dyDescent="0.25">
      <c r="A7" s="2" t="s">
        <v>4</v>
      </c>
      <c r="B7" s="8" t="s">
        <v>5</v>
      </c>
      <c r="C7" s="8" t="s">
        <v>28</v>
      </c>
      <c r="D7" s="8"/>
      <c r="E7" s="8"/>
      <c r="F7" s="37"/>
      <c r="G7" s="8"/>
    </row>
    <row r="8" spans="1:12" ht="16.8" customHeight="1" thickBot="1" x14ac:dyDescent="0.25">
      <c r="C8" s="41" t="s">
        <v>29</v>
      </c>
      <c r="D8" s="8"/>
      <c r="E8" s="8"/>
      <c r="F8" s="8"/>
      <c r="G8" s="8"/>
      <c r="H8" s="8"/>
    </row>
    <row r="9" spans="1:12" ht="13.2" customHeight="1" thickBot="1" x14ac:dyDescent="0.25">
      <c r="C9" s="29" t="s">
        <v>1</v>
      </c>
      <c r="D9" s="8">
        <f>D3</f>
        <v>0</v>
      </c>
      <c r="E9" s="10" t="s">
        <v>6</v>
      </c>
      <c r="F9" s="37">
        <f>ROUNDDOWN(D3*(10/110),0)</f>
        <v>0</v>
      </c>
      <c r="G9" s="32" t="s">
        <v>7</v>
      </c>
      <c r="H9" s="8"/>
    </row>
    <row r="10" spans="1:12" ht="12.75" customHeight="1" x14ac:dyDescent="0.2">
      <c r="C10" s="29"/>
      <c r="D10" s="8"/>
      <c r="E10" s="10"/>
      <c r="F10" s="11"/>
      <c r="G10" s="32"/>
      <c r="H10" s="8"/>
    </row>
    <row r="11" spans="1:12" ht="12.75" customHeight="1" x14ac:dyDescent="0.2">
      <c r="C11" s="9"/>
      <c r="D11" s="8"/>
      <c r="E11" s="10"/>
      <c r="F11" s="11"/>
      <c r="G11" s="32"/>
      <c r="H11" s="8"/>
    </row>
    <row r="12" spans="1:12" ht="12.75" customHeight="1" thickBot="1" x14ac:dyDescent="0.25">
      <c r="F12" s="8"/>
      <c r="G12" s="8"/>
      <c r="H12" s="8"/>
      <c r="J12" s="8"/>
      <c r="K12" s="8"/>
    </row>
    <row r="13" spans="1:12" ht="12.75" customHeight="1" thickBot="1" x14ac:dyDescent="0.25">
      <c r="A13" s="25" t="s">
        <v>8</v>
      </c>
      <c r="B13" s="26" t="s">
        <v>9</v>
      </c>
      <c r="C13" s="27" t="s">
        <v>10</v>
      </c>
      <c r="D13" s="28"/>
      <c r="E13" s="12" t="s">
        <v>11</v>
      </c>
      <c r="F13" s="8">
        <f>D3</f>
        <v>0</v>
      </c>
      <c r="G13" s="33" t="s">
        <v>12</v>
      </c>
      <c r="H13" s="8">
        <f>F9</f>
        <v>0</v>
      </c>
      <c r="I13" s="2" t="s">
        <v>13</v>
      </c>
      <c r="J13" s="18" t="e">
        <f>+ROUNDDOWN(D13/G16,5)</f>
        <v>#DIV/0!</v>
      </c>
      <c r="K13" s="35" t="s">
        <v>14</v>
      </c>
    </row>
    <row r="14" spans="1:12" ht="12.75" customHeight="1" x14ac:dyDescent="0.2">
      <c r="B14" s="13" t="s">
        <v>15</v>
      </c>
      <c r="D14" s="6" t="s">
        <v>3</v>
      </c>
      <c r="F14" s="8"/>
      <c r="G14" s="8"/>
      <c r="H14" s="8"/>
      <c r="J14" s="8"/>
      <c r="K14" s="36"/>
    </row>
    <row r="15" spans="1:12" ht="12.75" customHeight="1" x14ac:dyDescent="0.2">
      <c r="D15" s="38"/>
      <c r="E15" s="38"/>
      <c r="F15" s="8"/>
      <c r="G15" s="8"/>
      <c r="H15" s="8"/>
      <c r="K15" s="14"/>
    </row>
    <row r="16" spans="1:12" ht="12.75" customHeight="1" x14ac:dyDescent="0.2">
      <c r="B16" s="8"/>
      <c r="C16" s="15"/>
      <c r="D16" s="38"/>
      <c r="E16" s="38"/>
      <c r="F16" s="8"/>
      <c r="G16" s="8">
        <f>F13-H13</f>
        <v>0</v>
      </c>
      <c r="H16" s="34"/>
      <c r="K16" s="14"/>
    </row>
    <row r="17" spans="1:10" ht="12.75" customHeight="1" x14ac:dyDescent="0.2">
      <c r="B17" s="8"/>
      <c r="C17" s="15"/>
      <c r="D17" s="8"/>
      <c r="G17" s="8"/>
      <c r="H17" s="16"/>
    </row>
    <row r="18" spans="1:10" ht="12.75" customHeight="1" x14ac:dyDescent="0.2">
      <c r="C18" s="17"/>
    </row>
    <row r="19" spans="1:10" ht="12.75" customHeight="1" x14ac:dyDescent="0.2">
      <c r="A19" s="2" t="s">
        <v>16</v>
      </c>
      <c r="B19" s="8" t="s">
        <v>17</v>
      </c>
      <c r="C19" s="29" t="s">
        <v>18</v>
      </c>
      <c r="D19" s="8">
        <f>+H13</f>
        <v>0</v>
      </c>
      <c r="E19" s="29" t="s">
        <v>19</v>
      </c>
      <c r="F19" s="18" t="e">
        <f>+J13</f>
        <v>#DIV/0!</v>
      </c>
      <c r="G19" s="30" t="s">
        <v>20</v>
      </c>
      <c r="H19" s="11" t="e">
        <f>ROUNDDOWN(D19*F19,0)</f>
        <v>#DIV/0!</v>
      </c>
      <c r="I19" s="39" t="s">
        <v>7</v>
      </c>
      <c r="J19" s="40"/>
    </row>
    <row r="20" spans="1:10" s="8" customFormat="1" ht="12.75" customHeight="1" x14ac:dyDescent="0.2">
      <c r="B20" s="13"/>
      <c r="C20" s="19"/>
      <c r="D20" s="20"/>
    </row>
    <row r="21" spans="1:10" ht="12.75" customHeight="1" x14ac:dyDescent="0.2">
      <c r="D21" s="2" t="s">
        <v>21</v>
      </c>
      <c r="E21" s="8" t="s">
        <v>1</v>
      </c>
      <c r="F21" s="8">
        <f>D3</f>
        <v>0</v>
      </c>
      <c r="G21" s="8" t="s">
        <v>22</v>
      </c>
    </row>
    <row r="22" spans="1:10" ht="12.75" customHeight="1" x14ac:dyDescent="0.2">
      <c r="E22" s="8"/>
      <c r="F22" s="8"/>
      <c r="G22" s="8"/>
    </row>
    <row r="23" spans="1:10" ht="12.75" customHeight="1" x14ac:dyDescent="0.2">
      <c r="E23" s="8" t="s">
        <v>23</v>
      </c>
      <c r="F23" s="8">
        <f>D13</f>
        <v>0</v>
      </c>
      <c r="G23" s="8" t="s">
        <v>24</v>
      </c>
    </row>
    <row r="24" spans="1:10" ht="12.75" customHeight="1" thickBot="1" x14ac:dyDescent="0.25">
      <c r="E24" s="8"/>
    </row>
    <row r="25" spans="1:10" ht="12.75" customHeight="1" thickBot="1" x14ac:dyDescent="0.25">
      <c r="E25" s="25" t="s">
        <v>25</v>
      </c>
      <c r="F25" s="37">
        <f>F9</f>
        <v>0</v>
      </c>
      <c r="G25" s="25" t="s">
        <v>24</v>
      </c>
    </row>
    <row r="26" spans="1:10" ht="12.75" customHeight="1" thickBot="1" x14ac:dyDescent="0.25">
      <c r="E26" s="25"/>
      <c r="F26" s="25"/>
      <c r="G26" s="25"/>
    </row>
    <row r="27" spans="1:10" ht="12.75" customHeight="1" thickBot="1" x14ac:dyDescent="0.25">
      <c r="E27" s="25" t="s">
        <v>26</v>
      </c>
      <c r="F27" s="37" t="e">
        <f>H19</f>
        <v>#DIV/0!</v>
      </c>
      <c r="G27" s="25" t="s">
        <v>24</v>
      </c>
    </row>
    <row r="28" spans="1:10" ht="12.75" customHeight="1" x14ac:dyDescent="0.2"/>
  </sheetData>
  <mergeCells count="2">
    <mergeCell ref="D15:E16"/>
    <mergeCell ref="I19:J19"/>
  </mergeCells>
  <phoneticPr fontId="3"/>
  <pageMargins left="0.75" right="0.75" top="1" bottom="1" header="0.51200000000000001" footer="0.51200000000000001"/>
  <pageSetup paperSize="9" scale="88" fitToHeight="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交付金（10%）</vt:lpstr>
      <vt:lpstr>'交付金（10%）'!Print_Area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家田　貴見</dc:creator>
  <cp:lastModifiedBy>oa</cp:lastModifiedBy>
  <dcterms:created xsi:type="dcterms:W3CDTF">2020-02-18T03:00:12Z</dcterms:created>
  <dcterms:modified xsi:type="dcterms:W3CDTF">2024-11-26T06:31:11Z</dcterms:modified>
</cp:coreProperties>
</file>