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Y:\01_ 庶務・住民登録\人口動向\月次人口資料\★HP掲載用町別人口エクセル\2025年\20251001HP公開用\"/>
    </mc:Choice>
  </mc:AlternateContent>
  <xr:revisionPtr revIDLastSave="0" documentId="13_ncr:101_{1CE58698-574F-4045-84E1-E3A8A92D2CC8}" xr6:coauthVersionLast="47" xr6:coauthVersionMax="47" xr10:uidLastSave="{00000000-0000-0000-0000-000000000000}"/>
  <bookViews>
    <workbookView xWindow="4320" yWindow="4170" windowWidth="21600" windowHeight="11295" xr2:uid="{00000000-000D-0000-FFFF-FFFF00000000}"/>
  </bookViews>
  <sheets>
    <sheet name="町別年齢階級別人口表(日本人)" sheetId="1" r:id="rId1"/>
  </sheets>
  <definedNames>
    <definedName name="__xlnm.Print_Area" localSheetId="0">'町別年齢階級別人口表(日本人)'!$A$1:$W$47</definedName>
    <definedName name="__xlnm_Print_Area" localSheetId="0">'町別年齢階級別人口表(日本人)'!$A$1:$W$47</definedName>
    <definedName name="_xlnm.Print_Area" localSheetId="0">'町別年齢階級別人口表(日本人)'!$A$1:$W$47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6" i="1" l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5" i="1"/>
</calcChain>
</file>

<file path=xl/sharedStrings.xml><?xml version="1.0" encoding="utf-8"?>
<sst xmlns="http://schemas.openxmlformats.org/spreadsheetml/2006/main" count="69" uniqueCount="69">
  <si>
    <r>
      <t>町別年齢階級別人口表</t>
    </r>
    <r>
      <rPr>
        <b/>
        <sz val="16"/>
        <rFont val="ＭＳ Ｐゴシック"/>
        <family val="3"/>
        <charset val="128"/>
      </rPr>
      <t>(</t>
    </r>
    <r>
      <rPr>
        <b/>
        <sz val="16"/>
        <rFont val="DejaVu Sans"/>
        <family val="2"/>
      </rPr>
      <t>日本人</t>
    </r>
    <r>
      <rPr>
        <b/>
        <sz val="16"/>
        <rFont val="ＭＳ Ｐゴシック"/>
        <family val="3"/>
        <charset val="128"/>
      </rPr>
      <t>)</t>
    </r>
  </si>
  <si>
    <t>　　　年齢
町名</t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</si>
  <si>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</si>
  <si>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</si>
  <si>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</si>
  <si>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</si>
  <si>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</si>
  <si>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</si>
  <si>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</si>
  <si>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</si>
  <si>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</si>
  <si>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</si>
  <si>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</si>
  <si>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</si>
  <si>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</si>
  <si>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</si>
  <si>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</si>
  <si>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</si>
  <si>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</si>
  <si>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</si>
  <si>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</si>
  <si>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９５～９９</t>
  </si>
  <si>
    <t>１００～</t>
  </si>
  <si>
    <t>計</t>
  </si>
  <si>
    <t>相楽町</t>
  </si>
  <si>
    <t>大塚町</t>
  </si>
  <si>
    <t>海陽町</t>
  </si>
  <si>
    <t>OK</t>
  </si>
  <si>
    <t>三谷町</t>
  </si>
  <si>
    <t>三谷北通</t>
  </si>
  <si>
    <t>平田町</t>
  </si>
  <si>
    <t>豊岡町</t>
  </si>
  <si>
    <t>五井町</t>
  </si>
  <si>
    <t>水竹町</t>
  </si>
  <si>
    <t>清田町</t>
  </si>
  <si>
    <t>坂本町</t>
  </si>
  <si>
    <t>神ノ郷町</t>
  </si>
  <si>
    <t>府相町</t>
  </si>
  <si>
    <t>新井形町</t>
  </si>
  <si>
    <t>蒲郡町</t>
  </si>
  <si>
    <t>堀込町</t>
  </si>
  <si>
    <t>新井町</t>
  </si>
  <si>
    <t>八百富町</t>
  </si>
  <si>
    <t>神明町</t>
  </si>
  <si>
    <t>本町</t>
  </si>
  <si>
    <t>上本町</t>
  </si>
  <si>
    <t>中央本町</t>
  </si>
  <si>
    <t>元町</t>
  </si>
  <si>
    <t>宝町</t>
  </si>
  <si>
    <t>御幸町</t>
  </si>
  <si>
    <t>宮成町</t>
  </si>
  <si>
    <t>緑町</t>
  </si>
  <si>
    <t>旭町</t>
  </si>
  <si>
    <t>丸山町</t>
  </si>
  <si>
    <t>竹島町</t>
  </si>
  <si>
    <t>松原町</t>
  </si>
  <si>
    <t>港町</t>
  </si>
  <si>
    <t>栄町</t>
  </si>
  <si>
    <t>柏原町</t>
  </si>
  <si>
    <t>竹谷町</t>
  </si>
  <si>
    <t>西迫町</t>
  </si>
  <si>
    <t>拾石町</t>
  </si>
  <si>
    <t>鹿島町</t>
  </si>
  <si>
    <t>浜町</t>
  </si>
  <si>
    <t>一色町</t>
  </si>
  <si>
    <t>金平町</t>
  </si>
  <si>
    <t>形原町</t>
  </si>
  <si>
    <t>西浦町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</si>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</sst>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&quot;年&quot;m&quot;月&quot;d&quot;日現在&quot;;@"/>
    <numFmt numFmtId="177" formatCode="#,##0_);[Red]\(#,##0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DejaVu Sans"/>
      <family val="2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DejaVu Sans"/>
      <family val="2"/>
    </font>
    <font>
      <sz val="10"/>
      <name val="游ゴシック Light"/>
      <family val="3"/>
      <charset val="128"/>
      <scheme val="major"/>
    </font>
    <font>
      <sz val="11"/>
      <name val="DejaVu Sans"/>
      <family val="2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 diagonalDown="1"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177" fontId="1" fillId="0" borderId="0" applyBorder="0" applyProtection="0">
      <alignment vertical="center"/>
    </xf>
  </cellStyleXfs>
  <cellXfs count="14">
    <xf numFmtId="0" fontId="0" fillId="0" borderId="0" xfId="0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177" fontId="0" fillId="0" borderId="0" xfId="0" applyNumberFormat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177" fontId="8" fillId="0" borderId="9" xfId="1" applyFont="1" applyBorder="1" applyAlignment="1" applyProtection="1">
      <alignment vertical="center"/>
    </xf>
    <xf numFmtId="177" fontId="8" fillId="0" borderId="10" xfId="1" applyFont="1" applyBorder="1" applyAlignment="1" applyProtection="1">
      <alignment vertical="center"/>
    </xf>
    <xf numFmtId="0" fontId="2" fillId="0" borderId="0" xfId="0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right" vertical="center"/>
    </xf>
  </cellXfs>
  <cellStyles count="2">
    <cellStyle name="Excel Built-in Explanatory Text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tabSelected="1" zoomScale="80" zoomScaleNormal="80" workbookViewId="0">
      <selection activeCell="U3" sqref="U3"/>
    </sheetView>
  </sheetViews>
  <sheetFormatPr defaultColWidth="8.625" defaultRowHeight="13.5"/>
  <cols>
    <col min="1" max="1" width="10" customWidth="1"/>
    <col min="2" max="22" width="8.625" customWidth="1"/>
    <col min="23" max="23" width="6.625" customWidth="1"/>
    <col min="25" max="25" width="0" hidden="1" customWidth="1"/>
  </cols>
  <sheetData>
    <row r="1" spans="1:25" ht="2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</row>
    <row r="2" spans="1:25" ht="14.25" thickBot="1">
      <c r="U2" s="13">
        <v>45931</v>
      </c>
      <c r="V2" s="13"/>
      <c r="W2" s="13"/>
    </row>
    <row r="3" spans="1:25" ht="25.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3" t="s">
        <v>23</v>
      </c>
    </row>
    <row r="4" spans="1:25">
      <c r="A4" s="4" t="s">
        <v>24</v>
      </c>
      <c r="B4" s="5">
        <v>9</v>
      </c>
      <c r="C4" s="5">
        <v>12</v>
      </c>
      <c r="D4" s="5">
        <v>19</v>
      </c>
      <c r="E4" s="5">
        <v>16</v>
      </c>
      <c r="F4" s="5">
        <v>10</v>
      </c>
      <c r="G4" s="5">
        <v>4</v>
      </c>
      <c r="H4" s="5">
        <v>8</v>
      </c>
      <c r="I4" s="5">
        <v>13</v>
      </c>
      <c r="J4" s="5">
        <v>27</v>
      </c>
      <c r="K4" s="5">
        <v>24</v>
      </c>
      <c r="L4" s="5">
        <v>14</v>
      </c>
      <c r="M4" s="5">
        <v>15</v>
      </c>
      <c r="N4" s="5">
        <v>11</v>
      </c>
      <c r="O4" s="5">
        <v>22</v>
      </c>
      <c r="P4" s="5">
        <v>31</v>
      </c>
      <c r="Q4" s="5">
        <v>27</v>
      </c>
      <c r="R4" s="5">
        <v>11</v>
      </c>
      <c r="S4" s="5">
        <v>11</v>
      </c>
      <c r="T4" s="5">
        <v>5</v>
      </c>
      <c r="U4" s="5">
        <v>4</v>
      </c>
      <c r="V4" s="5">
        <v>0</v>
      </c>
      <c r="W4" s="6">
        <v>293</v>
      </c>
    </row>
    <row r="5" spans="1:25">
      <c r="A5" s="4" t="s">
        <v>25</v>
      </c>
      <c r="B5" s="5">
        <v>106</v>
      </c>
      <c r="C5" s="5">
        <v>161</v>
      </c>
      <c r="D5" s="5">
        <v>166</v>
      </c>
      <c r="E5" s="5">
        <v>197</v>
      </c>
      <c r="F5" s="5">
        <v>200</v>
      </c>
      <c r="G5" s="5">
        <v>176</v>
      </c>
      <c r="H5" s="5">
        <v>167</v>
      </c>
      <c r="I5" s="5">
        <v>232</v>
      </c>
      <c r="J5" s="5">
        <v>212</v>
      </c>
      <c r="K5" s="5">
        <v>277</v>
      </c>
      <c r="L5" s="5">
        <v>342</v>
      </c>
      <c r="M5" s="5">
        <v>325</v>
      </c>
      <c r="N5" s="5">
        <v>320</v>
      </c>
      <c r="O5" s="5">
        <v>271</v>
      </c>
      <c r="P5" s="5">
        <v>277</v>
      </c>
      <c r="Q5" s="5">
        <v>388</v>
      </c>
      <c r="R5" s="5">
        <v>261</v>
      </c>
      <c r="S5" s="5">
        <v>163</v>
      </c>
      <c r="T5" s="5">
        <v>85</v>
      </c>
      <c r="U5" s="5">
        <v>22</v>
      </c>
      <c r="V5" s="5">
        <v>4</v>
      </c>
      <c r="W5" s="6">
        <v>4352</v>
      </c>
      <c r="Y5" s="7">
        <f>MAX(B5:V5)</f>
        <v>388</v>
      </c>
    </row>
    <row r="6" spans="1:25">
      <c r="A6" s="4" t="s">
        <v>26</v>
      </c>
      <c r="B6" s="5">
        <v>4</v>
      </c>
      <c r="C6" s="5">
        <v>11</v>
      </c>
      <c r="D6" s="5">
        <v>10</v>
      </c>
      <c r="E6" s="5">
        <v>7</v>
      </c>
      <c r="F6" s="5">
        <v>58</v>
      </c>
      <c r="G6" s="5">
        <v>24</v>
      </c>
      <c r="H6" s="5">
        <v>8</v>
      </c>
      <c r="I6" s="5">
        <v>11</v>
      </c>
      <c r="J6" s="5">
        <v>22</v>
      </c>
      <c r="K6" s="5">
        <v>22</v>
      </c>
      <c r="L6" s="5">
        <v>31</v>
      </c>
      <c r="M6" s="5">
        <v>25</v>
      </c>
      <c r="N6" s="5">
        <v>35</v>
      </c>
      <c r="O6" s="5">
        <v>21</v>
      </c>
      <c r="P6" s="5">
        <v>12</v>
      </c>
      <c r="Q6" s="5">
        <v>13</v>
      </c>
      <c r="R6" s="5">
        <v>2</v>
      </c>
      <c r="S6" s="5">
        <v>3</v>
      </c>
      <c r="T6" s="5">
        <v>1</v>
      </c>
      <c r="U6" s="5">
        <v>0</v>
      </c>
      <c r="V6" s="5">
        <v>0</v>
      </c>
      <c r="W6" s="6">
        <v>320</v>
      </c>
      <c r="Y6" t="s">
        <v>27</v>
      </c>
    </row>
    <row r="7" spans="1:25">
      <c r="A7" s="4" t="s">
        <v>28</v>
      </c>
      <c r="B7" s="5">
        <v>215</v>
      </c>
      <c r="C7" s="5">
        <v>245</v>
      </c>
      <c r="D7" s="5">
        <v>321</v>
      </c>
      <c r="E7" s="5">
        <v>373</v>
      </c>
      <c r="F7" s="5">
        <v>334</v>
      </c>
      <c r="G7" s="5">
        <v>361</v>
      </c>
      <c r="H7" s="5">
        <v>366</v>
      </c>
      <c r="I7" s="5">
        <v>419</v>
      </c>
      <c r="J7" s="5">
        <v>464</v>
      </c>
      <c r="K7" s="5">
        <v>495</v>
      </c>
      <c r="L7" s="5">
        <v>656</v>
      </c>
      <c r="M7" s="5">
        <v>608</v>
      </c>
      <c r="N7" s="5">
        <v>684</v>
      </c>
      <c r="O7" s="5">
        <v>598</v>
      </c>
      <c r="P7" s="5">
        <v>612</v>
      </c>
      <c r="Q7" s="5">
        <v>673</v>
      </c>
      <c r="R7" s="5">
        <v>518</v>
      </c>
      <c r="S7" s="5">
        <v>375</v>
      </c>
      <c r="T7" s="5">
        <v>190</v>
      </c>
      <c r="U7" s="5">
        <v>43</v>
      </c>
      <c r="V7" s="5">
        <v>6</v>
      </c>
      <c r="W7" s="6">
        <v>8556</v>
      </c>
      <c r="Y7" s="7">
        <f t="shared" ref="Y7:Y46" si="0">MAX(B7:V7)</f>
        <v>684</v>
      </c>
    </row>
    <row r="8" spans="1:25">
      <c r="A8" s="4" t="s">
        <v>29</v>
      </c>
      <c r="B8" s="5">
        <v>87</v>
      </c>
      <c r="C8" s="5">
        <v>133</v>
      </c>
      <c r="D8" s="5">
        <v>127</v>
      </c>
      <c r="E8" s="5">
        <v>151</v>
      </c>
      <c r="F8" s="5">
        <v>132</v>
      </c>
      <c r="G8" s="5">
        <v>133</v>
      </c>
      <c r="H8" s="5">
        <v>109</v>
      </c>
      <c r="I8" s="5">
        <v>160</v>
      </c>
      <c r="J8" s="5">
        <v>172</v>
      </c>
      <c r="K8" s="5">
        <v>191</v>
      </c>
      <c r="L8" s="5">
        <v>223</v>
      </c>
      <c r="M8" s="5">
        <v>202</v>
      </c>
      <c r="N8" s="5">
        <v>179</v>
      </c>
      <c r="O8" s="5">
        <v>175</v>
      </c>
      <c r="P8" s="5">
        <v>174</v>
      </c>
      <c r="Q8" s="5">
        <v>184</v>
      </c>
      <c r="R8" s="5">
        <v>172</v>
      </c>
      <c r="S8" s="5">
        <v>101</v>
      </c>
      <c r="T8" s="5">
        <v>60</v>
      </c>
      <c r="U8" s="5">
        <v>21</v>
      </c>
      <c r="V8" s="5">
        <v>2</v>
      </c>
      <c r="W8" s="6">
        <v>2888</v>
      </c>
      <c r="Y8" s="7">
        <f t="shared" si="0"/>
        <v>223</v>
      </c>
    </row>
    <row r="9" spans="1:25">
      <c r="A9" s="4" t="s">
        <v>30</v>
      </c>
      <c r="B9" s="5">
        <v>38</v>
      </c>
      <c r="C9" s="5">
        <v>50</v>
      </c>
      <c r="D9" s="5">
        <v>36</v>
      </c>
      <c r="E9" s="5">
        <v>44</v>
      </c>
      <c r="F9" s="5">
        <v>77</v>
      </c>
      <c r="G9" s="5">
        <v>45</v>
      </c>
      <c r="H9" s="5">
        <v>54</v>
      </c>
      <c r="I9" s="5">
        <v>83</v>
      </c>
      <c r="J9" s="5">
        <v>51</v>
      </c>
      <c r="K9" s="5">
        <v>60</v>
      </c>
      <c r="L9" s="5">
        <v>100</v>
      </c>
      <c r="M9" s="5">
        <v>69</v>
      </c>
      <c r="N9" s="5">
        <v>65</v>
      </c>
      <c r="O9" s="5">
        <v>64</v>
      </c>
      <c r="P9" s="5">
        <v>51</v>
      </c>
      <c r="Q9" s="5">
        <v>55</v>
      </c>
      <c r="R9" s="5">
        <v>42</v>
      </c>
      <c r="S9" s="5">
        <v>27</v>
      </c>
      <c r="T9" s="5">
        <v>15</v>
      </c>
      <c r="U9" s="5">
        <v>3</v>
      </c>
      <c r="V9" s="5">
        <v>1</v>
      </c>
      <c r="W9" s="6">
        <v>1030</v>
      </c>
      <c r="Y9" s="7">
        <f t="shared" si="0"/>
        <v>100</v>
      </c>
    </row>
    <row r="10" spans="1:25">
      <c r="A10" s="4" t="s">
        <v>31</v>
      </c>
      <c r="B10" s="5">
        <v>171</v>
      </c>
      <c r="C10" s="5">
        <v>197</v>
      </c>
      <c r="D10" s="5">
        <v>185</v>
      </c>
      <c r="E10" s="5">
        <v>208</v>
      </c>
      <c r="F10" s="5">
        <v>186</v>
      </c>
      <c r="G10" s="5">
        <v>192</v>
      </c>
      <c r="H10" s="5">
        <v>206</v>
      </c>
      <c r="I10" s="5">
        <v>260</v>
      </c>
      <c r="J10" s="5">
        <v>235</v>
      </c>
      <c r="K10" s="5">
        <v>289</v>
      </c>
      <c r="L10" s="5">
        <v>335</v>
      </c>
      <c r="M10" s="5">
        <v>254</v>
      </c>
      <c r="N10" s="5">
        <v>283</v>
      </c>
      <c r="O10" s="5">
        <v>257</v>
      </c>
      <c r="P10" s="5">
        <v>223</v>
      </c>
      <c r="Q10" s="5">
        <v>293</v>
      </c>
      <c r="R10" s="5">
        <v>204</v>
      </c>
      <c r="S10" s="5">
        <v>123</v>
      </c>
      <c r="T10" s="5">
        <v>79</v>
      </c>
      <c r="U10" s="5">
        <v>12</v>
      </c>
      <c r="V10" s="5">
        <v>2</v>
      </c>
      <c r="W10" s="6">
        <v>4194</v>
      </c>
      <c r="Y10" s="7">
        <f t="shared" si="0"/>
        <v>335</v>
      </c>
    </row>
    <row r="11" spans="1:25">
      <c r="A11" s="4" t="s">
        <v>32</v>
      </c>
      <c r="B11" s="5">
        <v>11</v>
      </c>
      <c r="C11" s="5">
        <v>15</v>
      </c>
      <c r="D11" s="5">
        <v>26</v>
      </c>
      <c r="E11" s="5">
        <v>19</v>
      </c>
      <c r="F11" s="5">
        <v>11</v>
      </c>
      <c r="G11" s="5">
        <v>22</v>
      </c>
      <c r="H11" s="5">
        <v>22</v>
      </c>
      <c r="I11" s="5">
        <v>25</v>
      </c>
      <c r="J11" s="5">
        <v>18</v>
      </c>
      <c r="K11" s="5">
        <v>30</v>
      </c>
      <c r="L11" s="5">
        <v>24</v>
      </c>
      <c r="M11" s="5">
        <v>38</v>
      </c>
      <c r="N11" s="5">
        <v>36</v>
      </c>
      <c r="O11" s="5">
        <v>37</v>
      </c>
      <c r="P11" s="5">
        <v>34</v>
      </c>
      <c r="Q11" s="5">
        <v>47</v>
      </c>
      <c r="R11" s="5">
        <v>39</v>
      </c>
      <c r="S11" s="5">
        <v>25</v>
      </c>
      <c r="T11" s="5">
        <v>25</v>
      </c>
      <c r="U11" s="5">
        <v>9</v>
      </c>
      <c r="V11" s="5">
        <v>5</v>
      </c>
      <c r="W11" s="6">
        <v>518</v>
      </c>
      <c r="Y11" s="7">
        <f t="shared" si="0"/>
        <v>47</v>
      </c>
    </row>
    <row r="12" spans="1:25">
      <c r="A12" s="4" t="s">
        <v>33</v>
      </c>
      <c r="B12" s="5">
        <v>178</v>
      </c>
      <c r="C12" s="5">
        <v>187</v>
      </c>
      <c r="D12" s="5">
        <v>188</v>
      </c>
      <c r="E12" s="5">
        <v>181</v>
      </c>
      <c r="F12" s="5">
        <v>173</v>
      </c>
      <c r="G12" s="5">
        <v>176</v>
      </c>
      <c r="H12" s="5">
        <v>209</v>
      </c>
      <c r="I12" s="5">
        <v>270</v>
      </c>
      <c r="J12" s="5">
        <v>208</v>
      </c>
      <c r="K12" s="5">
        <v>225</v>
      </c>
      <c r="L12" s="5">
        <v>305</v>
      </c>
      <c r="M12" s="5">
        <v>250</v>
      </c>
      <c r="N12" s="5">
        <v>219</v>
      </c>
      <c r="O12" s="5">
        <v>161</v>
      </c>
      <c r="P12" s="5">
        <v>143</v>
      </c>
      <c r="Q12" s="5">
        <v>146</v>
      </c>
      <c r="R12" s="5">
        <v>149</v>
      </c>
      <c r="S12" s="5">
        <v>106</v>
      </c>
      <c r="T12" s="5">
        <v>64</v>
      </c>
      <c r="U12" s="5">
        <v>6</v>
      </c>
      <c r="V12" s="5">
        <v>1</v>
      </c>
      <c r="W12" s="6">
        <v>3545</v>
      </c>
      <c r="Y12" s="7">
        <f t="shared" si="0"/>
        <v>305</v>
      </c>
    </row>
    <row r="13" spans="1:25">
      <c r="A13" s="4" t="s">
        <v>34</v>
      </c>
      <c r="B13" s="5">
        <v>60</v>
      </c>
      <c r="C13" s="5">
        <v>87</v>
      </c>
      <c r="D13" s="5">
        <v>97</v>
      </c>
      <c r="E13" s="5">
        <v>107</v>
      </c>
      <c r="F13" s="5">
        <v>89</v>
      </c>
      <c r="G13" s="5">
        <v>81</v>
      </c>
      <c r="H13" s="5">
        <v>71</v>
      </c>
      <c r="I13" s="5">
        <v>95</v>
      </c>
      <c r="J13" s="5">
        <v>134</v>
      </c>
      <c r="K13" s="5">
        <v>121</v>
      </c>
      <c r="L13" s="5">
        <v>172</v>
      </c>
      <c r="M13" s="5">
        <v>144</v>
      </c>
      <c r="N13" s="5">
        <v>121</v>
      </c>
      <c r="O13" s="5">
        <v>87</v>
      </c>
      <c r="P13" s="5">
        <v>97</v>
      </c>
      <c r="Q13" s="5">
        <v>140</v>
      </c>
      <c r="R13" s="5">
        <v>107</v>
      </c>
      <c r="S13" s="5">
        <v>63</v>
      </c>
      <c r="T13" s="5">
        <v>27</v>
      </c>
      <c r="U13" s="5">
        <v>6</v>
      </c>
      <c r="V13" s="5">
        <v>2</v>
      </c>
      <c r="W13" s="6">
        <v>1908</v>
      </c>
      <c r="Y13" s="7">
        <f t="shared" si="0"/>
        <v>172</v>
      </c>
    </row>
    <row r="14" spans="1:25">
      <c r="A14" s="4" t="s">
        <v>35</v>
      </c>
      <c r="B14" s="5">
        <v>0</v>
      </c>
      <c r="C14" s="5">
        <v>1</v>
      </c>
      <c r="D14" s="5">
        <v>3</v>
      </c>
      <c r="E14" s="5">
        <v>7</v>
      </c>
      <c r="F14" s="5">
        <v>3</v>
      </c>
      <c r="G14" s="5">
        <v>9</v>
      </c>
      <c r="H14" s="5">
        <v>9</v>
      </c>
      <c r="I14" s="5">
        <v>7</v>
      </c>
      <c r="J14" s="5">
        <v>9</v>
      </c>
      <c r="K14" s="5">
        <v>13</v>
      </c>
      <c r="L14" s="5">
        <v>5</v>
      </c>
      <c r="M14" s="5">
        <v>24</v>
      </c>
      <c r="N14" s="5">
        <v>26</v>
      </c>
      <c r="O14" s="5">
        <v>16</v>
      </c>
      <c r="P14" s="5">
        <v>21</v>
      </c>
      <c r="Q14" s="5">
        <v>15</v>
      </c>
      <c r="R14" s="5">
        <v>16</v>
      </c>
      <c r="S14" s="5">
        <v>16</v>
      </c>
      <c r="T14" s="5">
        <v>6</v>
      </c>
      <c r="U14" s="5">
        <v>1</v>
      </c>
      <c r="V14" s="5">
        <v>0</v>
      </c>
      <c r="W14" s="6">
        <v>207</v>
      </c>
      <c r="Y14" s="7">
        <f t="shared" si="0"/>
        <v>26</v>
      </c>
    </row>
    <row r="15" spans="1:25">
      <c r="A15" s="4" t="s">
        <v>36</v>
      </c>
      <c r="B15" s="5">
        <v>35</v>
      </c>
      <c r="C15" s="5">
        <v>58</v>
      </c>
      <c r="D15" s="5">
        <v>67</v>
      </c>
      <c r="E15" s="5">
        <v>84</v>
      </c>
      <c r="F15" s="5">
        <v>75</v>
      </c>
      <c r="G15" s="5">
        <v>52</v>
      </c>
      <c r="H15" s="5">
        <v>51</v>
      </c>
      <c r="I15" s="5">
        <v>79</v>
      </c>
      <c r="J15" s="5">
        <v>86</v>
      </c>
      <c r="K15" s="5">
        <v>110</v>
      </c>
      <c r="L15" s="5">
        <v>140</v>
      </c>
      <c r="M15" s="5">
        <v>99</v>
      </c>
      <c r="N15" s="5">
        <v>102</v>
      </c>
      <c r="O15" s="5">
        <v>102</v>
      </c>
      <c r="P15" s="5">
        <v>108</v>
      </c>
      <c r="Q15" s="5">
        <v>124</v>
      </c>
      <c r="R15" s="5">
        <v>65</v>
      </c>
      <c r="S15" s="5">
        <v>51</v>
      </c>
      <c r="T15" s="5">
        <v>32</v>
      </c>
      <c r="U15" s="5">
        <v>12</v>
      </c>
      <c r="V15" s="5">
        <v>1</v>
      </c>
      <c r="W15" s="6">
        <v>1533</v>
      </c>
      <c r="Y15" s="7">
        <f t="shared" si="0"/>
        <v>140</v>
      </c>
    </row>
    <row r="16" spans="1:25">
      <c r="A16" s="4" t="s">
        <v>37</v>
      </c>
      <c r="B16" s="5">
        <v>57</v>
      </c>
      <c r="C16" s="5">
        <v>51</v>
      </c>
      <c r="D16" s="5">
        <v>44</v>
      </c>
      <c r="E16" s="5">
        <v>58</v>
      </c>
      <c r="F16" s="5">
        <v>46</v>
      </c>
      <c r="G16" s="5">
        <v>52</v>
      </c>
      <c r="H16" s="5">
        <v>58</v>
      </c>
      <c r="I16" s="5">
        <v>68</v>
      </c>
      <c r="J16" s="5">
        <v>59</v>
      </c>
      <c r="K16" s="5">
        <v>77</v>
      </c>
      <c r="L16" s="5">
        <v>95</v>
      </c>
      <c r="M16" s="5">
        <v>103</v>
      </c>
      <c r="N16" s="5">
        <v>74</v>
      </c>
      <c r="O16" s="5">
        <v>56</v>
      </c>
      <c r="P16" s="5">
        <v>59</v>
      </c>
      <c r="Q16" s="5">
        <v>70</v>
      </c>
      <c r="R16" s="5">
        <v>55</v>
      </c>
      <c r="S16" s="5">
        <v>38</v>
      </c>
      <c r="T16" s="5">
        <v>18</v>
      </c>
      <c r="U16" s="5">
        <v>3</v>
      </c>
      <c r="V16" s="5">
        <v>0</v>
      </c>
      <c r="W16" s="6">
        <v>1141</v>
      </c>
      <c r="Y16" s="7">
        <f t="shared" si="0"/>
        <v>103</v>
      </c>
    </row>
    <row r="17" spans="1:25">
      <c r="A17" s="4" t="s">
        <v>38</v>
      </c>
      <c r="B17" s="5">
        <v>30</v>
      </c>
      <c r="C17" s="5">
        <v>41</v>
      </c>
      <c r="D17" s="5">
        <v>40</v>
      </c>
      <c r="E17" s="5">
        <v>38</v>
      </c>
      <c r="F17" s="5">
        <v>26</v>
      </c>
      <c r="G17" s="5">
        <v>32</v>
      </c>
      <c r="H17" s="5">
        <v>34</v>
      </c>
      <c r="I17" s="5">
        <v>46</v>
      </c>
      <c r="J17" s="5">
        <v>39</v>
      </c>
      <c r="K17" s="5">
        <v>52</v>
      </c>
      <c r="L17" s="5">
        <v>38</v>
      </c>
      <c r="M17" s="5">
        <v>47</v>
      </c>
      <c r="N17" s="5">
        <v>31</v>
      </c>
      <c r="O17" s="5">
        <v>21</v>
      </c>
      <c r="P17" s="5">
        <v>17</v>
      </c>
      <c r="Q17" s="5">
        <v>15</v>
      </c>
      <c r="R17" s="5">
        <v>13</v>
      </c>
      <c r="S17" s="5">
        <v>13</v>
      </c>
      <c r="T17" s="5">
        <v>8</v>
      </c>
      <c r="U17" s="5">
        <v>2</v>
      </c>
      <c r="V17" s="5">
        <v>0</v>
      </c>
      <c r="W17" s="6">
        <v>583</v>
      </c>
      <c r="Y17" s="7">
        <f t="shared" si="0"/>
        <v>52</v>
      </c>
    </row>
    <row r="18" spans="1:25">
      <c r="A18" s="4" t="s">
        <v>39</v>
      </c>
      <c r="B18" s="5">
        <v>6</v>
      </c>
      <c r="C18" s="5">
        <v>10</v>
      </c>
      <c r="D18" s="5">
        <v>7</v>
      </c>
      <c r="E18" s="5">
        <v>13</v>
      </c>
      <c r="F18" s="5">
        <v>12</v>
      </c>
      <c r="G18" s="5">
        <v>14</v>
      </c>
      <c r="H18" s="5">
        <v>10</v>
      </c>
      <c r="I18" s="5">
        <v>9</v>
      </c>
      <c r="J18" s="5">
        <v>13</v>
      </c>
      <c r="K18" s="5">
        <v>18</v>
      </c>
      <c r="L18" s="5">
        <v>26</v>
      </c>
      <c r="M18" s="5">
        <v>22</v>
      </c>
      <c r="N18" s="5">
        <v>24</v>
      </c>
      <c r="O18" s="5">
        <v>19</v>
      </c>
      <c r="P18" s="5">
        <v>25</v>
      </c>
      <c r="Q18" s="5">
        <v>26</v>
      </c>
      <c r="R18" s="5">
        <v>14</v>
      </c>
      <c r="S18" s="5">
        <v>10</v>
      </c>
      <c r="T18" s="5">
        <v>4</v>
      </c>
      <c r="U18" s="5">
        <v>1</v>
      </c>
      <c r="V18" s="5">
        <v>0</v>
      </c>
      <c r="W18" s="6">
        <v>283</v>
      </c>
      <c r="Y18" s="7">
        <f t="shared" si="0"/>
        <v>26</v>
      </c>
    </row>
    <row r="19" spans="1:25">
      <c r="A19" s="4" t="s">
        <v>40</v>
      </c>
      <c r="B19" s="5">
        <v>2</v>
      </c>
      <c r="C19" s="5">
        <v>11</v>
      </c>
      <c r="D19" s="5">
        <v>10</v>
      </c>
      <c r="E19" s="5">
        <v>9</v>
      </c>
      <c r="F19" s="5">
        <v>14</v>
      </c>
      <c r="G19" s="5">
        <v>4</v>
      </c>
      <c r="H19" s="5">
        <v>7</v>
      </c>
      <c r="I19" s="5">
        <v>8</v>
      </c>
      <c r="J19" s="5">
        <v>10</v>
      </c>
      <c r="K19" s="5">
        <v>10</v>
      </c>
      <c r="L19" s="5">
        <v>20</v>
      </c>
      <c r="M19" s="5">
        <v>14</v>
      </c>
      <c r="N19" s="5">
        <v>15</v>
      </c>
      <c r="O19" s="5">
        <v>13</v>
      </c>
      <c r="P19" s="5">
        <v>16</v>
      </c>
      <c r="Q19" s="5">
        <v>24</v>
      </c>
      <c r="R19" s="5">
        <v>17</v>
      </c>
      <c r="S19" s="5">
        <v>15</v>
      </c>
      <c r="T19" s="5">
        <v>4</v>
      </c>
      <c r="U19" s="5">
        <v>3</v>
      </c>
      <c r="V19" s="5">
        <v>0</v>
      </c>
      <c r="W19" s="6">
        <v>226</v>
      </c>
      <c r="Y19" s="7">
        <f t="shared" si="0"/>
        <v>24</v>
      </c>
    </row>
    <row r="20" spans="1:25">
      <c r="A20" s="4" t="s">
        <v>41</v>
      </c>
      <c r="B20" s="5">
        <v>29</v>
      </c>
      <c r="C20" s="5">
        <v>50</v>
      </c>
      <c r="D20" s="5">
        <v>38</v>
      </c>
      <c r="E20" s="5">
        <v>28</v>
      </c>
      <c r="F20" s="5">
        <v>25</v>
      </c>
      <c r="G20" s="5">
        <v>20</v>
      </c>
      <c r="H20" s="5">
        <v>36</v>
      </c>
      <c r="I20" s="5">
        <v>51</v>
      </c>
      <c r="J20" s="5">
        <v>63</v>
      </c>
      <c r="K20" s="5">
        <v>26</v>
      </c>
      <c r="L20" s="5">
        <v>54</v>
      </c>
      <c r="M20" s="5">
        <v>59</v>
      </c>
      <c r="N20" s="5">
        <v>56</v>
      </c>
      <c r="O20" s="5">
        <v>47</v>
      </c>
      <c r="P20" s="5">
        <v>23</v>
      </c>
      <c r="Q20" s="5">
        <v>37</v>
      </c>
      <c r="R20" s="5">
        <v>33</v>
      </c>
      <c r="S20" s="5">
        <v>17</v>
      </c>
      <c r="T20" s="5">
        <v>11</v>
      </c>
      <c r="U20" s="5">
        <v>3</v>
      </c>
      <c r="V20" s="5">
        <v>2</v>
      </c>
      <c r="W20" s="6">
        <v>708</v>
      </c>
      <c r="Y20" s="7">
        <f t="shared" si="0"/>
        <v>63</v>
      </c>
    </row>
    <row r="21" spans="1:25">
      <c r="A21" s="4" t="s">
        <v>42</v>
      </c>
      <c r="B21" s="5">
        <v>38</v>
      </c>
      <c r="C21" s="5">
        <v>51</v>
      </c>
      <c r="D21" s="5">
        <v>32</v>
      </c>
      <c r="E21" s="5">
        <v>35</v>
      </c>
      <c r="F21" s="5">
        <v>34</v>
      </c>
      <c r="G21" s="5">
        <v>36</v>
      </c>
      <c r="H21" s="5">
        <v>38</v>
      </c>
      <c r="I21" s="5">
        <v>59</v>
      </c>
      <c r="J21" s="5">
        <v>64</v>
      </c>
      <c r="K21" s="5">
        <v>56</v>
      </c>
      <c r="L21" s="5">
        <v>65</v>
      </c>
      <c r="M21" s="5">
        <v>56</v>
      </c>
      <c r="N21" s="5">
        <v>57</v>
      </c>
      <c r="O21" s="5">
        <v>41</v>
      </c>
      <c r="P21" s="5">
        <v>59</v>
      </c>
      <c r="Q21" s="5">
        <v>66</v>
      </c>
      <c r="R21" s="5">
        <v>36</v>
      </c>
      <c r="S21" s="5">
        <v>30</v>
      </c>
      <c r="T21" s="5">
        <v>12</v>
      </c>
      <c r="U21" s="5">
        <v>6</v>
      </c>
      <c r="V21" s="5">
        <v>1</v>
      </c>
      <c r="W21" s="6">
        <v>872</v>
      </c>
      <c r="Y21" s="7">
        <f t="shared" si="0"/>
        <v>66</v>
      </c>
    </row>
    <row r="22" spans="1:25">
      <c r="A22" s="4" t="s">
        <v>43</v>
      </c>
      <c r="B22" s="5">
        <v>28</v>
      </c>
      <c r="C22" s="5">
        <v>25</v>
      </c>
      <c r="D22" s="5">
        <v>33</v>
      </c>
      <c r="E22" s="5">
        <v>25</v>
      </c>
      <c r="F22" s="5">
        <v>45</v>
      </c>
      <c r="G22" s="5">
        <v>46</v>
      </c>
      <c r="H22" s="5">
        <v>49</v>
      </c>
      <c r="I22" s="5">
        <v>38</v>
      </c>
      <c r="J22" s="5">
        <v>46</v>
      </c>
      <c r="K22" s="5">
        <v>49</v>
      </c>
      <c r="L22" s="5">
        <v>71</v>
      </c>
      <c r="M22" s="5">
        <v>58</v>
      </c>
      <c r="N22" s="5">
        <v>59</v>
      </c>
      <c r="O22" s="5">
        <v>47</v>
      </c>
      <c r="P22" s="5">
        <v>43</v>
      </c>
      <c r="Q22" s="5">
        <v>41</v>
      </c>
      <c r="R22" s="5">
        <v>59</v>
      </c>
      <c r="S22" s="5">
        <v>41</v>
      </c>
      <c r="T22" s="5">
        <v>15</v>
      </c>
      <c r="U22" s="5">
        <v>2</v>
      </c>
      <c r="V22" s="5">
        <v>2</v>
      </c>
      <c r="W22" s="6">
        <v>822</v>
      </c>
      <c r="Y22" s="7">
        <f t="shared" si="0"/>
        <v>71</v>
      </c>
    </row>
    <row r="23" spans="1:25">
      <c r="A23" s="4" t="s">
        <v>44</v>
      </c>
      <c r="B23" s="5">
        <v>43</v>
      </c>
      <c r="C23" s="5">
        <v>53</v>
      </c>
      <c r="D23" s="5">
        <v>50</v>
      </c>
      <c r="E23" s="5">
        <v>44</v>
      </c>
      <c r="F23" s="5">
        <v>20</v>
      </c>
      <c r="G23" s="5">
        <v>32</v>
      </c>
      <c r="H23" s="5">
        <v>48</v>
      </c>
      <c r="I23" s="5">
        <v>62</v>
      </c>
      <c r="J23" s="5">
        <v>75</v>
      </c>
      <c r="K23" s="5">
        <v>59</v>
      </c>
      <c r="L23" s="5">
        <v>62</v>
      </c>
      <c r="M23" s="5">
        <v>57</v>
      </c>
      <c r="N23" s="5">
        <v>53</v>
      </c>
      <c r="O23" s="5">
        <v>63</v>
      </c>
      <c r="P23" s="5">
        <v>76</v>
      </c>
      <c r="Q23" s="5">
        <v>72</v>
      </c>
      <c r="R23" s="5">
        <v>47</v>
      </c>
      <c r="S23" s="5">
        <v>29</v>
      </c>
      <c r="T23" s="5">
        <v>20</v>
      </c>
      <c r="U23" s="5">
        <v>10</v>
      </c>
      <c r="V23" s="5">
        <v>0</v>
      </c>
      <c r="W23" s="6">
        <v>975</v>
      </c>
      <c r="Y23" s="7">
        <f t="shared" si="0"/>
        <v>76</v>
      </c>
    </row>
    <row r="24" spans="1:25">
      <c r="A24" s="4" t="s">
        <v>45</v>
      </c>
      <c r="B24" s="5">
        <v>7</v>
      </c>
      <c r="C24" s="5">
        <v>8</v>
      </c>
      <c r="D24" s="5">
        <v>7</v>
      </c>
      <c r="E24" s="5">
        <v>11</v>
      </c>
      <c r="F24" s="5">
        <v>9</v>
      </c>
      <c r="G24" s="5">
        <v>9</v>
      </c>
      <c r="H24" s="5">
        <v>23</v>
      </c>
      <c r="I24" s="5">
        <v>10</v>
      </c>
      <c r="J24" s="5">
        <v>13</v>
      </c>
      <c r="K24" s="5">
        <v>16</v>
      </c>
      <c r="L24" s="5">
        <v>21</v>
      </c>
      <c r="M24" s="5">
        <v>24</v>
      </c>
      <c r="N24" s="5">
        <v>12</v>
      </c>
      <c r="O24" s="5">
        <v>20</v>
      </c>
      <c r="P24" s="5">
        <v>31</v>
      </c>
      <c r="Q24" s="5">
        <v>20</v>
      </c>
      <c r="R24" s="5">
        <v>18</v>
      </c>
      <c r="S24" s="5">
        <v>7</v>
      </c>
      <c r="T24" s="5">
        <v>6</v>
      </c>
      <c r="U24" s="5">
        <v>1</v>
      </c>
      <c r="V24" s="5">
        <v>0</v>
      </c>
      <c r="W24" s="6">
        <v>273</v>
      </c>
      <c r="Y24" s="7">
        <f t="shared" si="0"/>
        <v>31</v>
      </c>
    </row>
    <row r="25" spans="1:25">
      <c r="A25" s="4" t="s">
        <v>46</v>
      </c>
      <c r="B25" s="5">
        <v>37</v>
      </c>
      <c r="C25" s="5">
        <v>37</v>
      </c>
      <c r="D25" s="5">
        <v>41</v>
      </c>
      <c r="E25" s="5">
        <v>38</v>
      </c>
      <c r="F25" s="5">
        <v>32</v>
      </c>
      <c r="G25" s="5">
        <v>48</v>
      </c>
      <c r="H25" s="5">
        <v>54</v>
      </c>
      <c r="I25" s="5">
        <v>65</v>
      </c>
      <c r="J25" s="5">
        <v>66</v>
      </c>
      <c r="K25" s="5">
        <v>67</v>
      </c>
      <c r="L25" s="5">
        <v>67</v>
      </c>
      <c r="M25" s="5">
        <v>57</v>
      </c>
      <c r="N25" s="5">
        <v>86</v>
      </c>
      <c r="O25" s="5">
        <v>84</v>
      </c>
      <c r="P25" s="5">
        <v>86</v>
      </c>
      <c r="Q25" s="5">
        <v>79</v>
      </c>
      <c r="R25" s="5">
        <v>45</v>
      </c>
      <c r="S25" s="5">
        <v>50</v>
      </c>
      <c r="T25" s="5">
        <v>27</v>
      </c>
      <c r="U25" s="5">
        <v>7</v>
      </c>
      <c r="V25" s="5">
        <v>1</v>
      </c>
      <c r="W25" s="6">
        <v>1074</v>
      </c>
      <c r="Y25" s="7">
        <f t="shared" si="0"/>
        <v>86</v>
      </c>
    </row>
    <row r="26" spans="1:25">
      <c r="A26" s="4" t="s">
        <v>47</v>
      </c>
      <c r="B26" s="5">
        <v>18</v>
      </c>
      <c r="C26" s="5">
        <v>18</v>
      </c>
      <c r="D26" s="5">
        <v>24</v>
      </c>
      <c r="E26" s="5">
        <v>16</v>
      </c>
      <c r="F26" s="5">
        <v>22</v>
      </c>
      <c r="G26" s="5">
        <v>25</v>
      </c>
      <c r="H26" s="5">
        <v>27</v>
      </c>
      <c r="I26" s="5">
        <v>31</v>
      </c>
      <c r="J26" s="5">
        <v>39</v>
      </c>
      <c r="K26" s="5">
        <v>33</v>
      </c>
      <c r="L26" s="5">
        <v>52</v>
      </c>
      <c r="M26" s="5">
        <v>49</v>
      </c>
      <c r="N26" s="5">
        <v>37</v>
      </c>
      <c r="O26" s="5">
        <v>35</v>
      </c>
      <c r="P26" s="5">
        <v>37</v>
      </c>
      <c r="Q26" s="5">
        <v>52</v>
      </c>
      <c r="R26" s="5">
        <v>47</v>
      </c>
      <c r="S26" s="5">
        <v>23</v>
      </c>
      <c r="T26" s="5">
        <v>16</v>
      </c>
      <c r="U26" s="5">
        <v>3</v>
      </c>
      <c r="V26" s="5">
        <v>0</v>
      </c>
      <c r="W26" s="6">
        <v>604</v>
      </c>
      <c r="Y26" s="7">
        <f t="shared" si="0"/>
        <v>52</v>
      </c>
    </row>
    <row r="27" spans="1:25">
      <c r="A27" s="4" t="s">
        <v>48</v>
      </c>
      <c r="B27" s="5">
        <v>21</v>
      </c>
      <c r="C27" s="5">
        <v>20</v>
      </c>
      <c r="D27" s="5">
        <v>29</v>
      </c>
      <c r="E27" s="5">
        <v>25</v>
      </c>
      <c r="F27" s="5">
        <v>17</v>
      </c>
      <c r="G27" s="5">
        <v>13</v>
      </c>
      <c r="H27" s="5">
        <v>19</v>
      </c>
      <c r="I27" s="5">
        <v>36</v>
      </c>
      <c r="J27" s="5">
        <v>27</v>
      </c>
      <c r="K27" s="5">
        <v>45</v>
      </c>
      <c r="L27" s="5">
        <v>36</v>
      </c>
      <c r="M27" s="5">
        <v>31</v>
      </c>
      <c r="N27" s="5">
        <v>42</v>
      </c>
      <c r="O27" s="5">
        <v>34</v>
      </c>
      <c r="P27" s="5">
        <v>28</v>
      </c>
      <c r="Q27" s="5">
        <v>40</v>
      </c>
      <c r="R27" s="5">
        <v>19</v>
      </c>
      <c r="S27" s="5">
        <v>21</v>
      </c>
      <c r="T27" s="5">
        <v>15</v>
      </c>
      <c r="U27" s="5">
        <v>4</v>
      </c>
      <c r="V27" s="5">
        <v>1</v>
      </c>
      <c r="W27" s="6">
        <v>523</v>
      </c>
      <c r="Y27" s="7">
        <f t="shared" si="0"/>
        <v>45</v>
      </c>
    </row>
    <row r="28" spans="1:25">
      <c r="A28" s="4" t="s">
        <v>49</v>
      </c>
      <c r="B28" s="5">
        <v>42</v>
      </c>
      <c r="C28" s="5">
        <v>40</v>
      </c>
      <c r="D28" s="5">
        <v>59</v>
      </c>
      <c r="E28" s="5">
        <v>64</v>
      </c>
      <c r="F28" s="5">
        <v>52</v>
      </c>
      <c r="G28" s="5">
        <v>48</v>
      </c>
      <c r="H28" s="5">
        <v>75</v>
      </c>
      <c r="I28" s="5">
        <v>66</v>
      </c>
      <c r="J28" s="5">
        <v>80</v>
      </c>
      <c r="K28" s="5">
        <v>89</v>
      </c>
      <c r="L28" s="5">
        <v>84</v>
      </c>
      <c r="M28" s="5">
        <v>96</v>
      </c>
      <c r="N28" s="5">
        <v>74</v>
      </c>
      <c r="O28" s="5">
        <v>88</v>
      </c>
      <c r="P28" s="5">
        <v>85</v>
      </c>
      <c r="Q28" s="5">
        <v>93</v>
      </c>
      <c r="R28" s="5">
        <v>72</v>
      </c>
      <c r="S28" s="5">
        <v>48</v>
      </c>
      <c r="T28" s="5">
        <v>21</v>
      </c>
      <c r="U28" s="5">
        <v>7</v>
      </c>
      <c r="V28" s="5">
        <v>1</v>
      </c>
      <c r="W28" s="6">
        <v>1284</v>
      </c>
      <c r="Y28" s="7">
        <f t="shared" si="0"/>
        <v>96</v>
      </c>
    </row>
    <row r="29" spans="1:25">
      <c r="A29" s="4" t="s">
        <v>50</v>
      </c>
      <c r="B29" s="5">
        <v>3</v>
      </c>
      <c r="C29" s="5">
        <v>14</v>
      </c>
      <c r="D29" s="5">
        <v>24</v>
      </c>
      <c r="E29" s="5">
        <v>30</v>
      </c>
      <c r="F29" s="5">
        <v>36</v>
      </c>
      <c r="G29" s="5">
        <v>40</v>
      </c>
      <c r="H29" s="5">
        <v>25</v>
      </c>
      <c r="I29" s="5">
        <v>29</v>
      </c>
      <c r="J29" s="5">
        <v>36</v>
      </c>
      <c r="K29" s="5">
        <v>41</v>
      </c>
      <c r="L29" s="5">
        <v>85</v>
      </c>
      <c r="M29" s="5">
        <v>64</v>
      </c>
      <c r="N29" s="5">
        <v>58</v>
      </c>
      <c r="O29" s="5">
        <v>48</v>
      </c>
      <c r="P29" s="5">
        <v>56</v>
      </c>
      <c r="Q29" s="5">
        <v>70</v>
      </c>
      <c r="R29" s="5">
        <v>54</v>
      </c>
      <c r="S29" s="5">
        <v>24</v>
      </c>
      <c r="T29" s="5">
        <v>14</v>
      </c>
      <c r="U29" s="5">
        <v>6</v>
      </c>
      <c r="V29" s="5">
        <v>0</v>
      </c>
      <c r="W29" s="6">
        <v>757</v>
      </c>
      <c r="Y29" s="7">
        <f t="shared" si="0"/>
        <v>85</v>
      </c>
    </row>
    <row r="30" spans="1:25">
      <c r="A30" s="4" t="s">
        <v>51</v>
      </c>
      <c r="B30" s="5">
        <v>45</v>
      </c>
      <c r="C30" s="5">
        <v>44</v>
      </c>
      <c r="D30" s="5">
        <v>38</v>
      </c>
      <c r="E30" s="5">
        <v>36</v>
      </c>
      <c r="F30" s="5">
        <v>43</v>
      </c>
      <c r="G30" s="5">
        <v>47</v>
      </c>
      <c r="H30" s="5">
        <v>52</v>
      </c>
      <c r="I30" s="5">
        <v>58</v>
      </c>
      <c r="J30" s="5">
        <v>47</v>
      </c>
      <c r="K30" s="5">
        <v>58</v>
      </c>
      <c r="L30" s="5">
        <v>58</v>
      </c>
      <c r="M30" s="5">
        <v>69</v>
      </c>
      <c r="N30" s="5">
        <v>56</v>
      </c>
      <c r="O30" s="5">
        <v>55</v>
      </c>
      <c r="P30" s="5">
        <v>58</v>
      </c>
      <c r="Q30" s="5">
        <v>61</v>
      </c>
      <c r="R30" s="5">
        <v>39</v>
      </c>
      <c r="S30" s="5">
        <v>22</v>
      </c>
      <c r="T30" s="5">
        <v>6</v>
      </c>
      <c r="U30" s="5">
        <v>2</v>
      </c>
      <c r="V30" s="5">
        <v>0</v>
      </c>
      <c r="W30" s="6">
        <v>894</v>
      </c>
      <c r="Y30" s="7">
        <f t="shared" si="0"/>
        <v>69</v>
      </c>
    </row>
    <row r="31" spans="1:25">
      <c r="A31" s="4" t="s">
        <v>52</v>
      </c>
      <c r="B31" s="5">
        <v>22</v>
      </c>
      <c r="C31" s="5">
        <v>18</v>
      </c>
      <c r="D31" s="5">
        <v>29</v>
      </c>
      <c r="E31" s="5">
        <v>29</v>
      </c>
      <c r="F31" s="5">
        <v>21</v>
      </c>
      <c r="G31" s="5">
        <v>22</v>
      </c>
      <c r="H31" s="5">
        <v>36</v>
      </c>
      <c r="I31" s="5">
        <v>30</v>
      </c>
      <c r="J31" s="5">
        <v>37</v>
      </c>
      <c r="K31" s="5">
        <v>26</v>
      </c>
      <c r="L31" s="5">
        <v>42</v>
      </c>
      <c r="M31" s="5">
        <v>27</v>
      </c>
      <c r="N31" s="5">
        <v>31</v>
      </c>
      <c r="O31" s="5">
        <v>26</v>
      </c>
      <c r="P31" s="5">
        <v>30</v>
      </c>
      <c r="Q31" s="5">
        <v>21</v>
      </c>
      <c r="R31" s="5">
        <v>22</v>
      </c>
      <c r="S31" s="5">
        <v>8</v>
      </c>
      <c r="T31" s="5">
        <v>11</v>
      </c>
      <c r="U31" s="5">
        <v>0</v>
      </c>
      <c r="V31" s="5">
        <v>0</v>
      </c>
      <c r="W31" s="6">
        <v>488</v>
      </c>
      <c r="Y31" s="7">
        <f t="shared" si="0"/>
        <v>42</v>
      </c>
    </row>
    <row r="32" spans="1:25">
      <c r="A32" s="4" t="s">
        <v>53</v>
      </c>
      <c r="B32" s="5">
        <v>22</v>
      </c>
      <c r="C32" s="5">
        <v>33</v>
      </c>
      <c r="D32" s="5">
        <v>38</v>
      </c>
      <c r="E32" s="5">
        <v>31</v>
      </c>
      <c r="F32" s="5">
        <v>40</v>
      </c>
      <c r="G32" s="5">
        <v>33</v>
      </c>
      <c r="H32" s="5">
        <v>43</v>
      </c>
      <c r="I32" s="5">
        <v>47</v>
      </c>
      <c r="J32" s="5">
        <v>40</v>
      </c>
      <c r="K32" s="5">
        <v>49</v>
      </c>
      <c r="L32" s="5">
        <v>63</v>
      </c>
      <c r="M32" s="5">
        <v>57</v>
      </c>
      <c r="N32" s="5">
        <v>40</v>
      </c>
      <c r="O32" s="5">
        <v>42</v>
      </c>
      <c r="P32" s="5">
        <v>32</v>
      </c>
      <c r="Q32" s="5">
        <v>54</v>
      </c>
      <c r="R32" s="5">
        <v>29</v>
      </c>
      <c r="S32" s="5">
        <v>16</v>
      </c>
      <c r="T32" s="5">
        <v>8</v>
      </c>
      <c r="U32" s="5">
        <v>4</v>
      </c>
      <c r="V32" s="5">
        <v>1</v>
      </c>
      <c r="W32" s="6">
        <v>722</v>
      </c>
      <c r="Y32" s="7">
        <f t="shared" si="0"/>
        <v>63</v>
      </c>
    </row>
    <row r="33" spans="1:25">
      <c r="A33" s="4" t="s">
        <v>54</v>
      </c>
      <c r="B33" s="5">
        <v>10</v>
      </c>
      <c r="C33" s="5">
        <v>22</v>
      </c>
      <c r="D33" s="5">
        <v>22</v>
      </c>
      <c r="E33" s="5">
        <v>37</v>
      </c>
      <c r="F33" s="5">
        <v>39</v>
      </c>
      <c r="G33" s="5">
        <v>28</v>
      </c>
      <c r="H33" s="5">
        <v>34</v>
      </c>
      <c r="I33" s="5">
        <v>27</v>
      </c>
      <c r="J33" s="5">
        <v>31</v>
      </c>
      <c r="K33" s="5">
        <v>55</v>
      </c>
      <c r="L33" s="5">
        <v>52</v>
      </c>
      <c r="M33" s="5">
        <v>48</v>
      </c>
      <c r="N33" s="5">
        <v>58</v>
      </c>
      <c r="O33" s="5">
        <v>50</v>
      </c>
      <c r="P33" s="5">
        <v>42</v>
      </c>
      <c r="Q33" s="5">
        <v>80</v>
      </c>
      <c r="R33" s="5">
        <v>58</v>
      </c>
      <c r="S33" s="5">
        <v>36</v>
      </c>
      <c r="T33" s="5">
        <v>21</v>
      </c>
      <c r="U33" s="5">
        <v>2</v>
      </c>
      <c r="V33" s="5">
        <v>0</v>
      </c>
      <c r="W33" s="6">
        <v>752</v>
      </c>
      <c r="Y33" s="7">
        <f t="shared" si="0"/>
        <v>80</v>
      </c>
    </row>
    <row r="34" spans="1:25">
      <c r="A34" s="4" t="s">
        <v>55</v>
      </c>
      <c r="B34" s="5">
        <v>29</v>
      </c>
      <c r="C34" s="5">
        <v>30</v>
      </c>
      <c r="D34" s="5">
        <v>31</v>
      </c>
      <c r="E34" s="5">
        <v>27</v>
      </c>
      <c r="F34" s="5">
        <v>39</v>
      </c>
      <c r="G34" s="5">
        <v>58</v>
      </c>
      <c r="H34" s="5">
        <v>41</v>
      </c>
      <c r="I34" s="5">
        <v>35</v>
      </c>
      <c r="J34" s="5">
        <v>40</v>
      </c>
      <c r="K34" s="5">
        <v>42</v>
      </c>
      <c r="L34" s="5">
        <v>65</v>
      </c>
      <c r="M34" s="5">
        <v>74</v>
      </c>
      <c r="N34" s="5">
        <v>61</v>
      </c>
      <c r="O34" s="5">
        <v>36</v>
      </c>
      <c r="P34" s="5">
        <v>34</v>
      </c>
      <c r="Q34" s="5">
        <v>52</v>
      </c>
      <c r="R34" s="5">
        <v>38</v>
      </c>
      <c r="S34" s="5">
        <v>25</v>
      </c>
      <c r="T34" s="5">
        <v>12</v>
      </c>
      <c r="U34" s="5">
        <v>2</v>
      </c>
      <c r="V34" s="5">
        <v>1</v>
      </c>
      <c r="W34" s="6">
        <v>772</v>
      </c>
      <c r="Y34" s="7">
        <f t="shared" si="0"/>
        <v>74</v>
      </c>
    </row>
    <row r="35" spans="1:25">
      <c r="A35" s="4" t="s">
        <v>56</v>
      </c>
      <c r="B35" s="5">
        <v>24</v>
      </c>
      <c r="C35" s="5">
        <v>22</v>
      </c>
      <c r="D35" s="5">
        <v>33</v>
      </c>
      <c r="E35" s="5">
        <v>34</v>
      </c>
      <c r="F35" s="5">
        <v>34</v>
      </c>
      <c r="G35" s="5">
        <v>22</v>
      </c>
      <c r="H35" s="5">
        <v>38</v>
      </c>
      <c r="I35" s="5">
        <v>47</v>
      </c>
      <c r="J35" s="5">
        <v>42</v>
      </c>
      <c r="K35" s="5">
        <v>58</v>
      </c>
      <c r="L35" s="5">
        <v>68</v>
      </c>
      <c r="M35" s="5">
        <v>71</v>
      </c>
      <c r="N35" s="5">
        <v>45</v>
      </c>
      <c r="O35" s="5">
        <v>50</v>
      </c>
      <c r="P35" s="5">
        <v>35</v>
      </c>
      <c r="Q35" s="5">
        <v>43</v>
      </c>
      <c r="R35" s="5">
        <v>39</v>
      </c>
      <c r="S35" s="5">
        <v>11</v>
      </c>
      <c r="T35" s="5">
        <v>9</v>
      </c>
      <c r="U35" s="5">
        <v>3</v>
      </c>
      <c r="V35" s="5">
        <v>1</v>
      </c>
      <c r="W35" s="6">
        <v>729</v>
      </c>
      <c r="Y35" s="7">
        <f t="shared" si="0"/>
        <v>71</v>
      </c>
    </row>
    <row r="36" spans="1:25">
      <c r="A36" s="4" t="s">
        <v>57</v>
      </c>
      <c r="B36" s="5">
        <v>30</v>
      </c>
      <c r="C36" s="5">
        <v>22</v>
      </c>
      <c r="D36" s="5">
        <v>26</v>
      </c>
      <c r="E36" s="5">
        <v>28</v>
      </c>
      <c r="F36" s="5">
        <v>50</v>
      </c>
      <c r="G36" s="5">
        <v>66</v>
      </c>
      <c r="H36" s="5">
        <v>47</v>
      </c>
      <c r="I36" s="5">
        <v>47</v>
      </c>
      <c r="J36" s="5">
        <v>38</v>
      </c>
      <c r="K36" s="5">
        <v>59</v>
      </c>
      <c r="L36" s="5">
        <v>57</v>
      </c>
      <c r="M36" s="5">
        <v>49</v>
      </c>
      <c r="N36" s="5">
        <v>39</v>
      </c>
      <c r="O36" s="5">
        <v>46</v>
      </c>
      <c r="P36" s="5">
        <v>49</v>
      </c>
      <c r="Q36" s="5">
        <v>57</v>
      </c>
      <c r="R36" s="5">
        <v>52</v>
      </c>
      <c r="S36" s="5">
        <v>39</v>
      </c>
      <c r="T36" s="5">
        <v>26</v>
      </c>
      <c r="U36" s="5">
        <v>5</v>
      </c>
      <c r="V36" s="5">
        <v>0</v>
      </c>
      <c r="W36" s="6">
        <v>832</v>
      </c>
      <c r="Y36" s="7">
        <f t="shared" si="0"/>
        <v>66</v>
      </c>
    </row>
    <row r="37" spans="1:25">
      <c r="A37" s="4" t="s">
        <v>58</v>
      </c>
      <c r="B37" s="5">
        <v>11</v>
      </c>
      <c r="C37" s="5">
        <v>15</v>
      </c>
      <c r="D37" s="5">
        <v>12</v>
      </c>
      <c r="E37" s="5">
        <v>19</v>
      </c>
      <c r="F37" s="5">
        <v>19</v>
      </c>
      <c r="G37" s="5">
        <v>11</v>
      </c>
      <c r="H37" s="5">
        <v>17</v>
      </c>
      <c r="I37" s="5">
        <v>26</v>
      </c>
      <c r="J37" s="5">
        <v>18</v>
      </c>
      <c r="K37" s="5">
        <v>25</v>
      </c>
      <c r="L37" s="5">
        <v>31</v>
      </c>
      <c r="M37" s="5">
        <v>30</v>
      </c>
      <c r="N37" s="5">
        <v>26</v>
      </c>
      <c r="O37" s="5">
        <v>35</v>
      </c>
      <c r="P37" s="5">
        <v>34</v>
      </c>
      <c r="Q37" s="5">
        <v>40</v>
      </c>
      <c r="R37" s="5">
        <v>34</v>
      </c>
      <c r="S37" s="5">
        <v>15</v>
      </c>
      <c r="T37" s="5">
        <v>13</v>
      </c>
      <c r="U37" s="5">
        <v>4</v>
      </c>
      <c r="V37" s="5">
        <v>0</v>
      </c>
      <c r="W37" s="6">
        <v>435</v>
      </c>
      <c r="Y37" s="7">
        <f t="shared" si="0"/>
        <v>40</v>
      </c>
    </row>
    <row r="38" spans="1:25">
      <c r="A38" s="4" t="s">
        <v>59</v>
      </c>
      <c r="B38" s="5">
        <v>192</v>
      </c>
      <c r="C38" s="5">
        <v>188</v>
      </c>
      <c r="D38" s="5">
        <v>189</v>
      </c>
      <c r="E38" s="5">
        <v>235</v>
      </c>
      <c r="F38" s="5">
        <v>243</v>
      </c>
      <c r="G38" s="5">
        <v>343</v>
      </c>
      <c r="H38" s="5">
        <v>315</v>
      </c>
      <c r="I38" s="5">
        <v>316</v>
      </c>
      <c r="J38" s="5">
        <v>344</v>
      </c>
      <c r="K38" s="5">
        <v>294</v>
      </c>
      <c r="L38" s="5">
        <v>425</v>
      </c>
      <c r="M38" s="5">
        <v>390</v>
      </c>
      <c r="N38" s="5">
        <v>338</v>
      </c>
      <c r="O38" s="5">
        <v>285</v>
      </c>
      <c r="P38" s="5">
        <v>285</v>
      </c>
      <c r="Q38" s="5">
        <v>316</v>
      </c>
      <c r="R38" s="5">
        <v>269</v>
      </c>
      <c r="S38" s="5">
        <v>186</v>
      </c>
      <c r="T38" s="5">
        <v>103</v>
      </c>
      <c r="U38" s="5">
        <v>14</v>
      </c>
      <c r="V38" s="5">
        <v>5</v>
      </c>
      <c r="W38" s="6">
        <v>5275</v>
      </c>
      <c r="Y38" s="7">
        <f t="shared" si="0"/>
        <v>425</v>
      </c>
    </row>
    <row r="39" spans="1:25">
      <c r="A39" s="4" t="s">
        <v>60</v>
      </c>
      <c r="B39" s="5">
        <v>11</v>
      </c>
      <c r="C39" s="5">
        <v>14</v>
      </c>
      <c r="D39" s="5">
        <v>18</v>
      </c>
      <c r="E39" s="5">
        <v>12</v>
      </c>
      <c r="F39" s="5">
        <v>8</v>
      </c>
      <c r="G39" s="5">
        <v>12</v>
      </c>
      <c r="H39" s="5">
        <v>8</v>
      </c>
      <c r="I39" s="5">
        <v>18</v>
      </c>
      <c r="J39" s="5">
        <v>18</v>
      </c>
      <c r="K39" s="5">
        <v>24</v>
      </c>
      <c r="L39" s="5">
        <v>12</v>
      </c>
      <c r="M39" s="5">
        <v>19</v>
      </c>
      <c r="N39" s="5">
        <v>26</v>
      </c>
      <c r="O39" s="5">
        <v>21</v>
      </c>
      <c r="P39" s="5">
        <v>24</v>
      </c>
      <c r="Q39" s="5">
        <v>28</v>
      </c>
      <c r="R39" s="5">
        <v>13</v>
      </c>
      <c r="S39" s="5">
        <v>9</v>
      </c>
      <c r="T39" s="5">
        <v>7</v>
      </c>
      <c r="U39" s="5">
        <v>1</v>
      </c>
      <c r="V39" s="5">
        <v>0</v>
      </c>
      <c r="W39" s="6">
        <v>303</v>
      </c>
      <c r="Y39" s="7">
        <f t="shared" si="0"/>
        <v>28</v>
      </c>
    </row>
    <row r="40" spans="1:25">
      <c r="A40" s="4" t="s">
        <v>61</v>
      </c>
      <c r="B40" s="5">
        <v>61</v>
      </c>
      <c r="C40" s="5">
        <v>73</v>
      </c>
      <c r="D40" s="5">
        <v>71</v>
      </c>
      <c r="E40" s="5">
        <v>107</v>
      </c>
      <c r="F40" s="5">
        <v>101</v>
      </c>
      <c r="G40" s="5">
        <v>103</v>
      </c>
      <c r="H40" s="5">
        <v>106</v>
      </c>
      <c r="I40" s="5">
        <v>109</v>
      </c>
      <c r="J40" s="5">
        <v>114</v>
      </c>
      <c r="K40" s="5">
        <v>129</v>
      </c>
      <c r="L40" s="5">
        <v>173</v>
      </c>
      <c r="M40" s="5">
        <v>138</v>
      </c>
      <c r="N40" s="5">
        <v>126</v>
      </c>
      <c r="O40" s="5">
        <v>101</v>
      </c>
      <c r="P40" s="5">
        <v>97</v>
      </c>
      <c r="Q40" s="5">
        <v>141</v>
      </c>
      <c r="R40" s="5">
        <v>120</v>
      </c>
      <c r="S40" s="5">
        <v>65</v>
      </c>
      <c r="T40" s="5">
        <v>30</v>
      </c>
      <c r="U40" s="5">
        <v>21</v>
      </c>
      <c r="V40" s="5">
        <v>3</v>
      </c>
      <c r="W40" s="6">
        <v>1989</v>
      </c>
      <c r="Y40" s="7">
        <f t="shared" si="0"/>
        <v>173</v>
      </c>
    </row>
    <row r="41" spans="1:25">
      <c r="A41" s="4" t="s">
        <v>62</v>
      </c>
      <c r="B41" s="5">
        <v>54</v>
      </c>
      <c r="C41" s="5">
        <v>58</v>
      </c>
      <c r="D41" s="5">
        <v>66</v>
      </c>
      <c r="E41" s="5">
        <v>72</v>
      </c>
      <c r="F41" s="5">
        <v>88</v>
      </c>
      <c r="G41" s="5">
        <v>69</v>
      </c>
      <c r="H41" s="5">
        <v>92</v>
      </c>
      <c r="I41" s="5">
        <v>74</v>
      </c>
      <c r="J41" s="5">
        <v>99</v>
      </c>
      <c r="K41" s="5">
        <v>113</v>
      </c>
      <c r="L41" s="5">
        <v>169</v>
      </c>
      <c r="M41" s="5">
        <v>122</v>
      </c>
      <c r="N41" s="5">
        <v>113</v>
      </c>
      <c r="O41" s="5">
        <v>88</v>
      </c>
      <c r="P41" s="5">
        <v>130</v>
      </c>
      <c r="Q41" s="5">
        <v>150</v>
      </c>
      <c r="R41" s="5">
        <v>129</v>
      </c>
      <c r="S41" s="5">
        <v>95</v>
      </c>
      <c r="T41" s="5">
        <v>38</v>
      </c>
      <c r="U41" s="5">
        <v>8</v>
      </c>
      <c r="V41" s="5">
        <v>0</v>
      </c>
      <c r="W41" s="6">
        <v>1827</v>
      </c>
      <c r="Y41" s="7">
        <f t="shared" si="0"/>
        <v>169</v>
      </c>
    </row>
    <row r="42" spans="1:25">
      <c r="A42" s="4" t="s">
        <v>63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6">
        <v>0</v>
      </c>
      <c r="Y42" s="7">
        <f t="shared" si="0"/>
        <v>0</v>
      </c>
    </row>
    <row r="43" spans="1:25">
      <c r="A43" s="4" t="s">
        <v>64</v>
      </c>
      <c r="B43" s="5">
        <v>9</v>
      </c>
      <c r="C43" s="5">
        <v>10</v>
      </c>
      <c r="D43" s="5">
        <v>17</v>
      </c>
      <c r="E43" s="5">
        <v>22</v>
      </c>
      <c r="F43" s="5">
        <v>16</v>
      </c>
      <c r="G43" s="5">
        <v>21</v>
      </c>
      <c r="H43" s="5">
        <v>14</v>
      </c>
      <c r="I43" s="5">
        <v>21</v>
      </c>
      <c r="J43" s="5">
        <v>29</v>
      </c>
      <c r="K43" s="5">
        <v>23</v>
      </c>
      <c r="L43" s="5">
        <v>34</v>
      </c>
      <c r="M43" s="5">
        <v>26</v>
      </c>
      <c r="N43" s="5">
        <v>33</v>
      </c>
      <c r="O43" s="5">
        <v>29</v>
      </c>
      <c r="P43" s="5">
        <v>26</v>
      </c>
      <c r="Q43" s="5">
        <v>39</v>
      </c>
      <c r="R43" s="5">
        <v>29</v>
      </c>
      <c r="S43" s="5">
        <v>10</v>
      </c>
      <c r="T43" s="5">
        <v>5</v>
      </c>
      <c r="U43" s="5">
        <v>1</v>
      </c>
      <c r="V43" s="5">
        <v>0</v>
      </c>
      <c r="W43" s="6">
        <v>414</v>
      </c>
      <c r="Y43" s="7">
        <f t="shared" si="0"/>
        <v>39</v>
      </c>
    </row>
    <row r="44" spans="1:25">
      <c r="A44" s="4" t="s">
        <v>65</v>
      </c>
      <c r="B44" s="5">
        <v>53</v>
      </c>
      <c r="C44" s="5">
        <v>76</v>
      </c>
      <c r="D44" s="5">
        <v>116</v>
      </c>
      <c r="E44" s="5">
        <v>114</v>
      </c>
      <c r="F44" s="5">
        <v>95</v>
      </c>
      <c r="G44" s="5">
        <v>86</v>
      </c>
      <c r="H44" s="5">
        <v>83</v>
      </c>
      <c r="I44" s="5">
        <v>101</v>
      </c>
      <c r="J44" s="5">
        <v>132</v>
      </c>
      <c r="K44" s="5">
        <v>141</v>
      </c>
      <c r="L44" s="5">
        <v>199</v>
      </c>
      <c r="M44" s="5">
        <v>148</v>
      </c>
      <c r="N44" s="5">
        <v>149</v>
      </c>
      <c r="O44" s="5">
        <v>146</v>
      </c>
      <c r="P44" s="5">
        <v>130</v>
      </c>
      <c r="Q44" s="5">
        <v>174</v>
      </c>
      <c r="R44" s="5">
        <v>124</v>
      </c>
      <c r="S44" s="5">
        <v>80</v>
      </c>
      <c r="T44" s="5">
        <v>31</v>
      </c>
      <c r="U44" s="5">
        <v>11</v>
      </c>
      <c r="V44" s="5">
        <v>3</v>
      </c>
      <c r="W44" s="6">
        <v>2192</v>
      </c>
      <c r="Y44" s="7">
        <f t="shared" si="0"/>
        <v>199</v>
      </c>
    </row>
    <row r="45" spans="1:25">
      <c r="A45" s="4" t="s">
        <v>66</v>
      </c>
      <c r="B45" s="5">
        <v>309</v>
      </c>
      <c r="C45" s="5">
        <v>396</v>
      </c>
      <c r="D45" s="5">
        <v>496</v>
      </c>
      <c r="E45" s="5">
        <v>513</v>
      </c>
      <c r="F45" s="5">
        <v>519</v>
      </c>
      <c r="G45" s="5">
        <v>399</v>
      </c>
      <c r="H45" s="5">
        <v>504</v>
      </c>
      <c r="I45" s="5">
        <v>514</v>
      </c>
      <c r="J45" s="5">
        <v>658</v>
      </c>
      <c r="K45" s="5">
        <v>719</v>
      </c>
      <c r="L45" s="5">
        <v>962</v>
      </c>
      <c r="M45" s="5">
        <v>793</v>
      </c>
      <c r="N45" s="5">
        <v>804</v>
      </c>
      <c r="O45" s="5">
        <v>770</v>
      </c>
      <c r="P45" s="5">
        <v>737</v>
      </c>
      <c r="Q45" s="5">
        <v>883</v>
      </c>
      <c r="R45" s="5">
        <v>644</v>
      </c>
      <c r="S45" s="5">
        <v>419</v>
      </c>
      <c r="T45" s="5">
        <v>261</v>
      </c>
      <c r="U45" s="5">
        <v>84</v>
      </c>
      <c r="V45" s="5">
        <v>11</v>
      </c>
      <c r="W45" s="6">
        <v>11395</v>
      </c>
      <c r="Y45" s="7">
        <f t="shared" si="0"/>
        <v>962</v>
      </c>
    </row>
    <row r="46" spans="1:25">
      <c r="A46" s="8" t="s">
        <v>67</v>
      </c>
      <c r="B46" s="5">
        <v>94</v>
      </c>
      <c r="C46" s="5">
        <v>119</v>
      </c>
      <c r="D46" s="5">
        <v>181</v>
      </c>
      <c r="E46" s="5">
        <v>208</v>
      </c>
      <c r="F46" s="5">
        <v>154</v>
      </c>
      <c r="G46" s="5">
        <v>129</v>
      </c>
      <c r="H46" s="5">
        <v>153</v>
      </c>
      <c r="I46" s="5">
        <v>201</v>
      </c>
      <c r="J46" s="5">
        <v>258</v>
      </c>
      <c r="K46" s="5">
        <v>248</v>
      </c>
      <c r="L46" s="5">
        <v>307</v>
      </c>
      <c r="M46" s="5">
        <v>339</v>
      </c>
      <c r="N46" s="5">
        <v>389</v>
      </c>
      <c r="O46" s="5">
        <v>363</v>
      </c>
      <c r="P46" s="5">
        <v>401</v>
      </c>
      <c r="Q46" s="5">
        <v>447</v>
      </c>
      <c r="R46" s="5">
        <v>372</v>
      </c>
      <c r="S46" s="5">
        <v>232</v>
      </c>
      <c r="T46" s="5">
        <v>109</v>
      </c>
      <c r="U46" s="5">
        <v>30</v>
      </c>
      <c r="V46" s="5">
        <v>6</v>
      </c>
      <c r="W46" s="6">
        <v>4740</v>
      </c>
      <c r="Y46" s="7">
        <f t="shared" si="0"/>
        <v>447</v>
      </c>
    </row>
    <row r="47" spans="1:25" ht="14.25" thickBot="1">
      <c r="A47" s="9" t="s">
        <v>68</v>
      </c>
      <c r="B47" s="10">
        <v>2251</v>
      </c>
      <c r="C47" s="10">
        <v>2726</v>
      </c>
      <c r="D47" s="10">
        <v>3066</v>
      </c>
      <c r="E47" s="10">
        <v>3352</v>
      </c>
      <c r="F47" s="10">
        <v>3247</v>
      </c>
      <c r="G47" s="10">
        <v>3143</v>
      </c>
      <c r="H47" s="10">
        <v>3366</v>
      </c>
      <c r="I47" s="10">
        <v>3903</v>
      </c>
      <c r="J47" s="10">
        <v>4213</v>
      </c>
      <c r="K47" s="10">
        <v>4558</v>
      </c>
      <c r="L47" s="10">
        <v>5840</v>
      </c>
      <c r="M47" s="10">
        <v>5190</v>
      </c>
      <c r="N47" s="10">
        <v>5093</v>
      </c>
      <c r="O47" s="10">
        <v>4570</v>
      </c>
      <c r="P47" s="10">
        <v>4568</v>
      </c>
      <c r="Q47" s="10">
        <v>5396</v>
      </c>
      <c r="R47" s="10">
        <v>4126</v>
      </c>
      <c r="S47" s="10">
        <v>2698</v>
      </c>
      <c r="T47" s="10">
        <v>1470</v>
      </c>
      <c r="U47" s="10">
        <v>389</v>
      </c>
      <c r="V47" s="10">
        <v>63</v>
      </c>
      <c r="W47" s="11">
        <v>73228</v>
      </c>
    </row>
  </sheetData>
  <sheetProtection selectLockedCells="1" selectUnlockedCells="1"/>
  <mergeCells count="2">
    <mergeCell ref="A1:W1"/>
    <mergeCell ref="U2:W2"/>
  </mergeCells>
  <phoneticPr fontId="4"/>
  <printOptions horizontalCentered="1" verticalCentered="1"/>
  <pageMargins left="0.39374999999999999" right="0.39374999999999999" top="0.39374999999999999" bottom="0.39374999999999999" header="0.51180555555555551" footer="0.51180555555555551"/>
  <pageSetup paperSize="8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町別年齢階級別人口表(日本人)</vt:lpstr>
      <vt:lpstr>'町別年齢階級別人口表(日本人)'!__xlnm.Print_Area</vt:lpstr>
      <vt:lpstr>'町別年齢階級別人口表(日本人)'!__xlnm_Print_Area</vt:lpstr>
      <vt:lpstr>'町別年齢階級別人口表(日本人)'!Print_Area</vt:lpstr>
    </vt:vector>
  </TitlesOfParts>
  <Company>蒲郡市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蒲郡市</dc:creator>
  <cp:lastModifiedBy>市川 輝子</cp:lastModifiedBy>
  <dcterms:created xsi:type="dcterms:W3CDTF">2023-11-16T05:35:44Z</dcterms:created>
  <dcterms:modified xsi:type="dcterms:W3CDTF">2025-10-06T06:48:19Z</dcterms:modified>
</cp:coreProperties>
</file>