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承認済\31水道課_給排水窓口\90.★各種様式DL HPリンク\上下共通\"/>
    </mc:Choice>
  </mc:AlternateContent>
  <bookViews>
    <workbookView xWindow="0" yWindow="0" windowWidth="19200" windowHeight="11340" tabRatio="827" activeTab="3"/>
  </bookViews>
  <sheets>
    <sheet name="申請 " sheetId="24" r:id="rId1"/>
    <sheet name="完了 " sheetId="25" r:id="rId2"/>
    <sheet name="給水申請時提出書類" sheetId="28" r:id="rId3"/>
    <sheet name="給水完了時提出書類" sheetId="30" r:id="rId4"/>
  </sheets>
  <definedNames>
    <definedName name="_xlnm.Print_Area" localSheetId="1">'完了 '!$A$1:$AG$25</definedName>
    <definedName name="_xlnm.Print_Area" localSheetId="0">'申請 '!$A$1:$AI$36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8" l="1"/>
  <c r="F17" i="28"/>
  <c r="E17" i="28"/>
  <c r="L20" i="30" l="1"/>
  <c r="M17" i="30"/>
  <c r="J17" i="30"/>
  <c r="I15" i="30"/>
  <c r="H18" i="30"/>
  <c r="H15" i="30" s="1"/>
  <c r="G18" i="30"/>
  <c r="G15" i="30" s="1"/>
  <c r="F18" i="30"/>
  <c r="F15" i="30" s="1"/>
  <c r="E18" i="30"/>
  <c r="E15" i="30" s="1"/>
  <c r="J21" i="28"/>
  <c r="J15" i="28" s="1"/>
  <c r="Q20" i="28" l="1"/>
  <c r="Q19" i="28"/>
  <c r="I19" i="28" l="1"/>
  <c r="N21" i="30" l="1"/>
  <c r="N15" i="30" s="1"/>
  <c r="M15" i="30"/>
  <c r="L15" i="30"/>
  <c r="O19" i="30"/>
  <c r="O15" i="30" s="1"/>
  <c r="J16" i="30"/>
  <c r="K15" i="30"/>
  <c r="P26" i="28"/>
  <c r="H26" i="28"/>
  <c r="F26" i="28"/>
  <c r="F21" i="28"/>
  <c r="P25" i="28"/>
  <c r="P15" i="28" s="1"/>
  <c r="I20" i="28"/>
  <c r="O25" i="28"/>
  <c r="O15" i="28" s="1"/>
  <c r="N24" i="28"/>
  <c r="N15" i="28" s="1"/>
  <c r="M23" i="28"/>
  <c r="M15" i="28" s="1"/>
  <c r="L22" i="28"/>
  <c r="L15" i="28" s="1"/>
  <c r="K21" i="28"/>
  <c r="K15" i="28" s="1"/>
  <c r="I18" i="28"/>
  <c r="G18" i="28"/>
  <c r="F18" i="28"/>
  <c r="H16" i="28"/>
  <c r="H15" i="28" s="1"/>
  <c r="G16" i="28"/>
  <c r="F16" i="28"/>
  <c r="E16" i="28"/>
  <c r="I15" i="28" l="1"/>
  <c r="E15" i="28"/>
  <c r="G15" i="28"/>
  <c r="F15" i="28"/>
  <c r="J15" i="30"/>
</calcChain>
</file>

<file path=xl/comments1.xml><?xml version="1.0" encoding="utf-8"?>
<comments xmlns="http://schemas.openxmlformats.org/spreadsheetml/2006/main">
  <authors>
    <author>森 あゆみ</author>
  </authors>
  <commentList>
    <comment ref="U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公共ますの撤去、公共ますを残してその先で撤去の場合も含む。
</t>
        </r>
      </text>
    </comment>
  </commentList>
</comments>
</file>

<file path=xl/sharedStrings.xml><?xml version="1.0" encoding="utf-8"?>
<sst xmlns="http://schemas.openxmlformats.org/spreadsheetml/2006/main" count="199" uniqueCount="153">
  <si>
    <t>工事の種類</t>
    <rPh sb="0" eb="2">
      <t>コウジ</t>
    </rPh>
    <rPh sb="3" eb="5">
      <t>シュルイ</t>
    </rPh>
    <phoneticPr fontId="2"/>
  </si>
  <si>
    <t>新規</t>
    <rPh sb="0" eb="2">
      <t>シンキ</t>
    </rPh>
    <phoneticPr fontId="2"/>
  </si>
  <si>
    <t>道路工事</t>
    <rPh sb="0" eb="2">
      <t>ドウロ</t>
    </rPh>
    <rPh sb="2" eb="4">
      <t>コウジ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</si>
  <si>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</si>
  <si>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</si>
  <si>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申込書(厚紙)、図面、公図、位置図、材料表</t>
    <rPh sb="0" eb="3">
      <t>モウシコミショ</t>
    </rPh>
    <rPh sb="4" eb="6">
      <t>アツガミ</t>
    </rPh>
    <rPh sb="8" eb="10">
      <t>ズメン</t>
    </rPh>
    <rPh sb="11" eb="13">
      <t>コウズ</t>
    </rPh>
    <rPh sb="14" eb="16">
      <t>イチ</t>
    </rPh>
    <rPh sb="16" eb="17">
      <t>ズ</t>
    </rPh>
    <rPh sb="18" eb="20">
      <t>ザイリョウ</t>
    </rPh>
    <rPh sb="20" eb="21">
      <t>ヒョウ</t>
    </rPh>
    <phoneticPr fontId="2"/>
  </si>
  <si>
    <t>改造        口径変更有</t>
    <rPh sb="0" eb="2">
      <t>カイゾウ</t>
    </rPh>
    <rPh sb="10" eb="12">
      <t>コウケイ</t>
    </rPh>
    <rPh sb="12" eb="14">
      <t>ヘンコウ</t>
    </rPh>
    <rPh sb="14" eb="15">
      <t>アリ</t>
    </rPh>
    <phoneticPr fontId="2"/>
  </si>
  <si>
    <t>改造　             口径変更無</t>
    <rPh sb="0" eb="2">
      <t>カイゾウ</t>
    </rPh>
    <rPh sb="20" eb="21">
      <t>ム</t>
    </rPh>
    <phoneticPr fontId="2"/>
  </si>
  <si>
    <t>申込書(厚紙)、図面、公図、位置図、材料表、占用書類</t>
    <rPh sb="0" eb="3">
      <t>モウシコミショ</t>
    </rPh>
    <rPh sb="4" eb="6">
      <t>アツガミ</t>
    </rPh>
    <rPh sb="8" eb="10">
      <t>ズメン</t>
    </rPh>
    <rPh sb="11" eb="13">
      <t>コウズ</t>
    </rPh>
    <rPh sb="14" eb="16">
      <t>イチ</t>
    </rPh>
    <rPh sb="16" eb="17">
      <t>ズ</t>
    </rPh>
    <rPh sb="18" eb="20">
      <t>ザイリョウ</t>
    </rPh>
    <rPh sb="20" eb="21">
      <t>ヒョウ</t>
    </rPh>
    <rPh sb="22" eb="24">
      <t>センヨウ</t>
    </rPh>
    <rPh sb="24" eb="26">
      <t>ショルイ</t>
    </rPh>
    <phoneticPr fontId="2"/>
  </si>
  <si>
    <t>申込書(厚紙)、図面、位置図</t>
    <rPh sb="0" eb="3">
      <t>モウシコミショ</t>
    </rPh>
    <rPh sb="4" eb="6">
      <t>アツガミ</t>
    </rPh>
    <rPh sb="8" eb="10">
      <t>ズメン</t>
    </rPh>
    <rPh sb="11" eb="13">
      <t>イチ</t>
    </rPh>
    <rPh sb="13" eb="14">
      <t>ズ</t>
    </rPh>
    <phoneticPr fontId="2"/>
  </si>
  <si>
    <t>申込書(厚紙)、図面、位置図、占用書類</t>
    <rPh sb="0" eb="3">
      <t>モウシコミショ</t>
    </rPh>
    <rPh sb="4" eb="6">
      <t>アツガミ</t>
    </rPh>
    <rPh sb="8" eb="10">
      <t>ズメン</t>
    </rPh>
    <rPh sb="11" eb="13">
      <t>イチ</t>
    </rPh>
    <rPh sb="13" eb="14">
      <t>ズ</t>
    </rPh>
    <rPh sb="15" eb="17">
      <t>センヨウ</t>
    </rPh>
    <rPh sb="17" eb="19">
      <t>ショルイ</t>
    </rPh>
    <phoneticPr fontId="2"/>
  </si>
  <si>
    <t>申請時必要書類確認</t>
    <rPh sb="0" eb="2">
      <t>シンセイ</t>
    </rPh>
    <rPh sb="2" eb="3">
      <t>ジ</t>
    </rPh>
    <rPh sb="3" eb="5">
      <t>ヒツヨウ</t>
    </rPh>
    <rPh sb="5" eb="7">
      <t>ショルイ</t>
    </rPh>
    <rPh sb="7" eb="9">
      <t>カクニン</t>
    </rPh>
    <phoneticPr fontId="2"/>
  </si>
  <si>
    <t>完了時必要書類確認</t>
    <rPh sb="0" eb="2">
      <t>カンリョウ</t>
    </rPh>
    <rPh sb="2" eb="3">
      <t>ジ</t>
    </rPh>
    <rPh sb="3" eb="5">
      <t>ヒツヨウ</t>
    </rPh>
    <rPh sb="5" eb="7">
      <t>ショルイ</t>
    </rPh>
    <rPh sb="7" eb="9">
      <t>カクニン</t>
    </rPh>
    <phoneticPr fontId="2"/>
  </si>
  <si>
    <t>一部</t>
    <rPh sb="0" eb="2">
      <t>イチブ</t>
    </rPh>
    <phoneticPr fontId="2"/>
  </si>
  <si>
    <t>全部</t>
    <rPh sb="0" eb="2">
      <t>ゼンブ</t>
    </rPh>
    <phoneticPr fontId="2"/>
  </si>
  <si>
    <t>完了区分</t>
    <rPh sb="0" eb="2">
      <t>カンリョウ</t>
    </rPh>
    <rPh sb="2" eb="4">
      <t>クブン</t>
    </rPh>
    <phoneticPr fontId="2"/>
  </si>
  <si>
    <t>無</t>
    <rPh sb="0" eb="1">
      <t>ム</t>
    </rPh>
    <phoneticPr fontId="2"/>
  </si>
  <si>
    <t>有　　　　　　　　　　(口径変更有)</t>
    <rPh sb="0" eb="1">
      <t>アリ</t>
    </rPh>
    <rPh sb="12" eb="14">
      <t>コウケイ</t>
    </rPh>
    <rPh sb="14" eb="16">
      <t>ヘンコウ</t>
    </rPh>
    <rPh sb="16" eb="17">
      <t>アリ</t>
    </rPh>
    <phoneticPr fontId="2"/>
  </si>
  <si>
    <t>有　　　　　　　　　　(口径変更無)</t>
    <rPh sb="0" eb="1">
      <t>アリ</t>
    </rPh>
    <rPh sb="12" eb="14">
      <t>コウケイ</t>
    </rPh>
    <rPh sb="14" eb="16">
      <t>ヘンコウ</t>
    </rPh>
    <rPh sb="16" eb="17">
      <t>ナ</t>
    </rPh>
    <phoneticPr fontId="2"/>
  </si>
  <si>
    <t>占用書類</t>
    <rPh sb="0" eb="2">
      <t>センヨウ</t>
    </rPh>
    <rPh sb="2" eb="4">
      <t>ショルイ</t>
    </rPh>
    <phoneticPr fontId="2"/>
  </si>
  <si>
    <t>市道</t>
    <rPh sb="0" eb="2">
      <t>シドウ</t>
    </rPh>
    <phoneticPr fontId="2"/>
  </si>
  <si>
    <t>国県道</t>
    <rPh sb="0" eb="1">
      <t>コク</t>
    </rPh>
    <rPh sb="1" eb="3">
      <t>ケンドウ</t>
    </rPh>
    <phoneticPr fontId="2"/>
  </si>
  <si>
    <t>別途給水担当と相談</t>
    <rPh sb="0" eb="2">
      <t>ベット</t>
    </rPh>
    <rPh sb="2" eb="4">
      <t>キュウスイ</t>
    </rPh>
    <rPh sb="4" eb="6">
      <t>タントウ</t>
    </rPh>
    <rPh sb="7" eb="9">
      <t>ソウダン</t>
    </rPh>
    <phoneticPr fontId="2"/>
  </si>
  <si>
    <t>申請者</t>
    <rPh sb="0" eb="2">
      <t>シンセイ</t>
    </rPh>
    <rPh sb="2" eb="3">
      <t>シャ</t>
    </rPh>
    <phoneticPr fontId="2"/>
  </si>
  <si>
    <t>市内在住</t>
    <rPh sb="0" eb="2">
      <t>シナイ</t>
    </rPh>
    <rPh sb="2" eb="4">
      <t>ザイジュウ</t>
    </rPh>
    <phoneticPr fontId="2"/>
  </si>
  <si>
    <t>市外在住</t>
    <rPh sb="0" eb="2">
      <t>シガイ</t>
    </rPh>
    <rPh sb="2" eb="4">
      <t>ザイジュウ</t>
    </rPh>
    <phoneticPr fontId="2"/>
  </si>
  <si>
    <t>受水槽</t>
    <rPh sb="0" eb="1">
      <t>ウケ</t>
    </rPh>
    <rPh sb="1" eb="3">
      <t>スイソウ</t>
    </rPh>
    <phoneticPr fontId="2"/>
  </si>
  <si>
    <t>代理人の選定届</t>
    <rPh sb="0" eb="3">
      <t>ダイリニン</t>
    </rPh>
    <rPh sb="4" eb="6">
      <t>センテイ</t>
    </rPh>
    <rPh sb="6" eb="7">
      <t>トド</t>
    </rPh>
    <phoneticPr fontId="2"/>
  </si>
  <si>
    <t>貯水槽調査票、受水槽承認図</t>
    <rPh sb="0" eb="3">
      <t>チョスイソウ</t>
    </rPh>
    <rPh sb="3" eb="6">
      <t>チョウサヒョウ</t>
    </rPh>
    <rPh sb="7" eb="8">
      <t>ウケ</t>
    </rPh>
    <rPh sb="8" eb="10">
      <t>スイソウ</t>
    </rPh>
    <rPh sb="10" eb="12">
      <t>ショウニン</t>
    </rPh>
    <rPh sb="12" eb="13">
      <t>ズ</t>
    </rPh>
    <phoneticPr fontId="2"/>
  </si>
  <si>
    <t>三階直結直圧給水許可証の写し</t>
    <rPh sb="0" eb="2">
      <t>サンカイ</t>
    </rPh>
    <rPh sb="2" eb="4">
      <t>チョッケツ</t>
    </rPh>
    <rPh sb="4" eb="5">
      <t>チョク</t>
    </rPh>
    <rPh sb="5" eb="6">
      <t>アツ</t>
    </rPh>
    <rPh sb="6" eb="8">
      <t>キュウスイ</t>
    </rPh>
    <rPh sb="8" eb="10">
      <t>キョカ</t>
    </rPh>
    <rPh sb="10" eb="11">
      <t>ショウ</t>
    </rPh>
    <rPh sb="12" eb="13">
      <t>ウツ</t>
    </rPh>
    <phoneticPr fontId="2"/>
  </si>
  <si>
    <t>撤去・廃止届</t>
    <rPh sb="0" eb="2">
      <t>テッキョ</t>
    </rPh>
    <rPh sb="3" eb="5">
      <t>ハイシ</t>
    </rPh>
    <rPh sb="5" eb="6">
      <t>トド</t>
    </rPh>
    <phoneticPr fontId="2"/>
  </si>
  <si>
    <t>所有権移転届</t>
    <rPh sb="0" eb="3">
      <t>ショユウケン</t>
    </rPh>
    <rPh sb="3" eb="5">
      <t>イテン</t>
    </rPh>
    <rPh sb="5" eb="6">
      <t>トド</t>
    </rPh>
    <phoneticPr fontId="2"/>
  </si>
  <si>
    <t>三階直圧</t>
    <rPh sb="0" eb="2">
      <t>サンカイ</t>
    </rPh>
    <rPh sb="2" eb="3">
      <t>チョク</t>
    </rPh>
    <rPh sb="3" eb="4">
      <t>アツ</t>
    </rPh>
    <phoneticPr fontId="2"/>
  </si>
  <si>
    <t>分水止、　　　　　　　　　権利利用等</t>
    <rPh sb="0" eb="2">
      <t>ブンスイ</t>
    </rPh>
    <rPh sb="2" eb="3">
      <t>ト</t>
    </rPh>
    <rPh sb="13" eb="15">
      <t>ケンリ</t>
    </rPh>
    <rPh sb="15" eb="17">
      <t>リヨウ</t>
    </rPh>
    <rPh sb="17" eb="18">
      <t>トウ</t>
    </rPh>
    <phoneticPr fontId="2"/>
  </si>
  <si>
    <t>所有権移転</t>
    <rPh sb="0" eb="3">
      <t>ショユウケン</t>
    </rPh>
    <rPh sb="3" eb="5">
      <t>イテン</t>
    </rPh>
    <phoneticPr fontId="2"/>
  </si>
  <si>
    <t>片交、徐行：位置図２部、図面２部</t>
    <rPh sb="0" eb="1">
      <t>カタ</t>
    </rPh>
    <rPh sb="1" eb="2">
      <t>コウ</t>
    </rPh>
    <rPh sb="3" eb="5">
      <t>ジョコウ</t>
    </rPh>
    <rPh sb="6" eb="8">
      <t>イチ</t>
    </rPh>
    <rPh sb="8" eb="9">
      <t>ズ</t>
    </rPh>
    <rPh sb="10" eb="11">
      <t>ブ</t>
    </rPh>
    <rPh sb="12" eb="14">
      <t>ズメン</t>
    </rPh>
    <rPh sb="15" eb="16">
      <t>ブ</t>
    </rPh>
    <phoneticPr fontId="2"/>
  </si>
  <si>
    <t>通行止     :別途給水担当と相談</t>
    <rPh sb="0" eb="2">
      <t>ツウコウ</t>
    </rPh>
    <rPh sb="2" eb="3">
      <t>ド</t>
    </rPh>
    <rPh sb="9" eb="11">
      <t>ベット</t>
    </rPh>
    <rPh sb="11" eb="13">
      <t>キュウスイ</t>
    </rPh>
    <rPh sb="13" eb="15">
      <t>タントウ</t>
    </rPh>
    <rPh sb="16" eb="18">
      <t>ソウダン</t>
    </rPh>
    <phoneticPr fontId="2"/>
  </si>
  <si>
    <t>完了届提出時の　　　メーター設置状況</t>
    <rPh sb="0" eb="2">
      <t>カンリョウ</t>
    </rPh>
    <rPh sb="2" eb="3">
      <t>トドケ</t>
    </rPh>
    <rPh sb="3" eb="5">
      <t>テイシュツ</t>
    </rPh>
    <rPh sb="5" eb="6">
      <t>トキ</t>
    </rPh>
    <rPh sb="14" eb="16">
      <t>セッチ</t>
    </rPh>
    <rPh sb="16" eb="18">
      <t>ジョウキョウ</t>
    </rPh>
    <phoneticPr fontId="2"/>
  </si>
  <si>
    <t>取付管工事</t>
    <rPh sb="0" eb="3">
      <t>トリツケ</t>
    </rPh>
    <rPh sb="3" eb="5">
      <t>コウジ</t>
    </rPh>
    <phoneticPr fontId="2"/>
  </si>
  <si>
    <t>融資あっ旋</t>
    <rPh sb="0" eb="2">
      <t>ユウシ</t>
    </rPh>
    <rPh sb="4" eb="5">
      <t>セン</t>
    </rPh>
    <phoneticPr fontId="2"/>
  </si>
  <si>
    <t>阻集器</t>
    <rPh sb="0" eb="3">
      <t>ソシュウキ</t>
    </rPh>
    <phoneticPr fontId="2"/>
  </si>
  <si>
    <t>有</t>
    <rPh sb="0" eb="1">
      <t>ア</t>
    </rPh>
    <phoneticPr fontId="2"/>
  </si>
  <si>
    <t>排水設備計画変更届出書</t>
    <rPh sb="0" eb="2">
      <t>ハイスイ</t>
    </rPh>
    <rPh sb="2" eb="4">
      <t>セツビ</t>
    </rPh>
    <rPh sb="4" eb="6">
      <t>ケイカク</t>
    </rPh>
    <rPh sb="6" eb="8">
      <t>ヘンコウ</t>
    </rPh>
    <rPh sb="8" eb="10">
      <t>トドケデ</t>
    </rPh>
    <rPh sb="10" eb="11">
      <t>ショ</t>
    </rPh>
    <phoneticPr fontId="2"/>
  </si>
  <si>
    <t>一部使用</t>
    <rPh sb="0" eb="2">
      <t>イチブ</t>
    </rPh>
    <rPh sb="2" eb="4">
      <t>シヨウ</t>
    </rPh>
    <phoneticPr fontId="2"/>
  </si>
  <si>
    <t>浄化槽・汲取り
からの切替で
集合住宅を
下水接続</t>
    <rPh sb="0" eb="3">
      <t>ジョウカソウ</t>
    </rPh>
    <rPh sb="4" eb="6">
      <t>クミト</t>
    </rPh>
    <rPh sb="11" eb="13">
      <t>キリカエ</t>
    </rPh>
    <rPh sb="15" eb="17">
      <t>シュウゴウ</t>
    </rPh>
    <rPh sb="17" eb="19">
      <t>ジュウタク</t>
    </rPh>
    <rPh sb="21" eb="23">
      <t>ゲスイ</t>
    </rPh>
    <rPh sb="23" eb="25">
      <t>セツゾク</t>
    </rPh>
    <phoneticPr fontId="2"/>
  </si>
  <si>
    <t>有(土地)</t>
    <rPh sb="0" eb="1">
      <t>ア</t>
    </rPh>
    <rPh sb="2" eb="4">
      <t>トチ</t>
    </rPh>
    <phoneticPr fontId="2"/>
  </si>
  <si>
    <t>有(公費)</t>
    <rPh sb="0" eb="1">
      <t>ア</t>
    </rPh>
    <rPh sb="2" eb="3">
      <t>コウ</t>
    </rPh>
    <rPh sb="3" eb="4">
      <t>ヒ</t>
    </rPh>
    <phoneticPr fontId="2"/>
  </si>
  <si>
    <t>有(私費)</t>
    <rPh sb="0" eb="1">
      <t>ア</t>
    </rPh>
    <rPh sb="2" eb="3">
      <t>ワタクシ</t>
    </rPh>
    <rPh sb="3" eb="4">
      <t>ヒ</t>
    </rPh>
    <phoneticPr fontId="2"/>
  </si>
  <si>
    <t>有(施設)</t>
    <rPh sb="0" eb="1">
      <t>ア</t>
    </rPh>
    <rPh sb="2" eb="4">
      <t>シセツ</t>
    </rPh>
    <phoneticPr fontId="2"/>
  </si>
  <si>
    <t>工事期間
変更</t>
    <rPh sb="0" eb="2">
      <t>コウジ</t>
    </rPh>
    <rPh sb="2" eb="4">
      <t>キカン</t>
    </rPh>
    <rPh sb="5" eb="7">
      <t>ヘンコウ</t>
    </rPh>
    <phoneticPr fontId="2"/>
  </si>
  <si>
    <t>計画変更</t>
    <rPh sb="0" eb="2">
      <t>ケイカク</t>
    </rPh>
    <rPh sb="2" eb="4">
      <t>ヘンコウ</t>
    </rPh>
    <phoneticPr fontId="2"/>
  </si>
  <si>
    <t>それ以外で必要となるものを</t>
    <rPh sb="2" eb="4">
      <t>イガイ</t>
    </rPh>
    <rPh sb="5" eb="7">
      <t>ヒツヨウ</t>
    </rPh>
    <phoneticPr fontId="2"/>
  </si>
  <si>
    <t>上記のチェックより確認ください。</t>
    <rPh sb="0" eb="2">
      <t>ジョウキ</t>
    </rPh>
    <rPh sb="9" eb="11">
      <t>カクニン</t>
    </rPh>
    <phoneticPr fontId="2"/>
  </si>
  <si>
    <t>取付管申請（第２号様式）</t>
    <rPh sb="0" eb="3">
      <t>トリツケ</t>
    </rPh>
    <rPh sb="3" eb="5">
      <t>シンセイ</t>
    </rPh>
    <rPh sb="6" eb="7">
      <t>ダイ</t>
    </rPh>
    <rPh sb="8" eb="9">
      <t>ゴウ</t>
    </rPh>
    <rPh sb="9" eb="11">
      <t>ヨウシキ</t>
    </rPh>
    <phoneticPr fontId="2"/>
  </si>
  <si>
    <t>取付管申請（第３号様式）</t>
    <rPh sb="0" eb="3">
      <t>トリツケ</t>
    </rPh>
    <rPh sb="3" eb="5">
      <t>シンセイ</t>
    </rPh>
    <rPh sb="6" eb="7">
      <t>ダイ</t>
    </rPh>
    <rPh sb="8" eb="9">
      <t>ゴウ</t>
    </rPh>
    <rPh sb="9" eb="11">
      <t>ヨウシキ</t>
    </rPh>
    <phoneticPr fontId="2"/>
  </si>
  <si>
    <t>排水設備設置承諾書使用者名簿</t>
    <rPh sb="0" eb="2">
      <t>ハイスイ</t>
    </rPh>
    <rPh sb="2" eb="4">
      <t>セツビ</t>
    </rPh>
    <rPh sb="4" eb="6">
      <t>セッチ</t>
    </rPh>
    <rPh sb="6" eb="8">
      <t>ショウダク</t>
    </rPh>
    <rPh sb="8" eb="9">
      <t>ショ</t>
    </rPh>
    <rPh sb="9" eb="12">
      <t>シヨウシャ</t>
    </rPh>
    <rPh sb="12" eb="14">
      <t>メイボ</t>
    </rPh>
    <phoneticPr fontId="2"/>
  </si>
  <si>
    <t>融資
あっ旋</t>
    <rPh sb="0" eb="2">
      <t>ユウシ</t>
    </rPh>
    <rPh sb="5" eb="6">
      <t>セン</t>
    </rPh>
    <phoneticPr fontId="2"/>
  </si>
  <si>
    <t>水洗便所改造資金
融資あっ旋申込書</t>
    <rPh sb="0" eb="2">
      <t>スイセン</t>
    </rPh>
    <rPh sb="2" eb="4">
      <t>ベンジョ</t>
    </rPh>
    <rPh sb="4" eb="6">
      <t>カイゾウ</t>
    </rPh>
    <rPh sb="6" eb="8">
      <t>シキン</t>
    </rPh>
    <rPh sb="9" eb="11">
      <t>ユウシ</t>
    </rPh>
    <rPh sb="13" eb="14">
      <t>セン</t>
    </rPh>
    <rPh sb="14" eb="16">
      <t>モウシコミ</t>
    </rPh>
    <rPh sb="16" eb="17">
      <t>ショ</t>
    </rPh>
    <phoneticPr fontId="2"/>
  </si>
  <si>
    <t>代理権授与通知書</t>
    <rPh sb="0" eb="3">
      <t>ダイリケン</t>
    </rPh>
    <rPh sb="3" eb="5">
      <t>ジュヨ</t>
    </rPh>
    <rPh sb="5" eb="8">
      <t>ツウチショ</t>
    </rPh>
    <phoneticPr fontId="2"/>
  </si>
  <si>
    <t>承諾書（土地の一部使用）</t>
    <rPh sb="0" eb="2">
      <t>ショウダク</t>
    </rPh>
    <rPh sb="2" eb="3">
      <t>ショ</t>
    </rPh>
    <rPh sb="4" eb="6">
      <t>トチ</t>
    </rPh>
    <rPh sb="7" eb="9">
      <t>イチブ</t>
    </rPh>
    <rPh sb="9" eb="11">
      <t>シヨウ</t>
    </rPh>
    <phoneticPr fontId="2"/>
  </si>
  <si>
    <t>承諾書（施設の一部使用）</t>
    <rPh sb="0" eb="2">
      <t>ショウダク</t>
    </rPh>
    <rPh sb="2" eb="3">
      <t>ショ</t>
    </rPh>
    <rPh sb="4" eb="6">
      <t>シセツ</t>
    </rPh>
    <rPh sb="7" eb="9">
      <t>イチブ</t>
    </rPh>
    <rPh sb="9" eb="11">
      <t>シヨウ</t>
    </rPh>
    <phoneticPr fontId="2"/>
  </si>
  <si>
    <t>除害
施設</t>
    <rPh sb="0" eb="1">
      <t>ジョ</t>
    </rPh>
    <rPh sb="1" eb="2">
      <t>ガイ</t>
    </rPh>
    <rPh sb="3" eb="5">
      <t>シセツ</t>
    </rPh>
    <phoneticPr fontId="2"/>
  </si>
  <si>
    <t>除害施設新設等届</t>
    <rPh sb="0" eb="1">
      <t>ジョ</t>
    </rPh>
    <rPh sb="1" eb="2">
      <t>ガイ</t>
    </rPh>
    <rPh sb="2" eb="4">
      <t>シセツ</t>
    </rPh>
    <rPh sb="4" eb="6">
      <t>シンセツ</t>
    </rPh>
    <rPh sb="6" eb="7">
      <t>トウ</t>
    </rPh>
    <rPh sb="7" eb="8">
      <t>トド</t>
    </rPh>
    <phoneticPr fontId="2"/>
  </si>
  <si>
    <t>付近見取図</t>
    <rPh sb="0" eb="2">
      <t>フキン</t>
    </rPh>
    <rPh sb="2" eb="5">
      <t>ミトリズ</t>
    </rPh>
    <phoneticPr fontId="2"/>
  </si>
  <si>
    <t>工事図面</t>
    <rPh sb="0" eb="2">
      <t>コウジ</t>
    </rPh>
    <rPh sb="2" eb="4">
      <t>ズメン</t>
    </rPh>
    <phoneticPr fontId="2"/>
  </si>
  <si>
    <t>容量計算表</t>
    <rPh sb="0" eb="2">
      <t>ヨウリョウ</t>
    </rPh>
    <rPh sb="2" eb="4">
      <t>ケイサン</t>
    </rPh>
    <rPh sb="4" eb="5">
      <t>ヒョウ</t>
    </rPh>
    <phoneticPr fontId="2"/>
  </si>
  <si>
    <t>除害施設の設計書</t>
    <rPh sb="0" eb="1">
      <t>ジョ</t>
    </rPh>
    <rPh sb="1" eb="2">
      <t>ガイ</t>
    </rPh>
    <rPh sb="2" eb="4">
      <t>シセツ</t>
    </rPh>
    <rPh sb="5" eb="7">
      <t>セッケイ</t>
    </rPh>
    <rPh sb="7" eb="8">
      <t>ショ</t>
    </rPh>
    <phoneticPr fontId="2"/>
  </si>
  <si>
    <t>工事期間変更届</t>
    <rPh sb="0" eb="2">
      <t>コウジ</t>
    </rPh>
    <rPh sb="2" eb="4">
      <t>キカン</t>
    </rPh>
    <rPh sb="4" eb="6">
      <t>ヘンコウ</t>
    </rPh>
    <rPh sb="6" eb="7">
      <t>トド</t>
    </rPh>
    <phoneticPr fontId="2"/>
  </si>
  <si>
    <t>有の場合、「1」を入力</t>
    <phoneticPr fontId="2"/>
  </si>
  <si>
    <t>公共ます等の
撤去</t>
    <rPh sb="0" eb="2">
      <t>コウキョウ</t>
    </rPh>
    <rPh sb="4" eb="5">
      <t>トウ</t>
    </rPh>
    <rPh sb="7" eb="9">
      <t>テッキョ</t>
    </rPh>
    <phoneticPr fontId="2"/>
  </si>
  <si>
    <t>排水設備工事費明細書</t>
    <rPh sb="0" eb="2">
      <t>ハイスイ</t>
    </rPh>
    <rPh sb="2" eb="4">
      <t>セツビ</t>
    </rPh>
    <rPh sb="4" eb="6">
      <t>コウジ</t>
    </rPh>
    <rPh sb="6" eb="7">
      <t>ヒ</t>
    </rPh>
    <rPh sb="7" eb="10">
      <t>メイサイショ</t>
    </rPh>
    <phoneticPr fontId="2"/>
  </si>
  <si>
    <t>※排水設備においては、</t>
    <rPh sb="1" eb="3">
      <t>ハイスイ</t>
    </rPh>
    <rPh sb="3" eb="5">
      <t>セツビ</t>
    </rPh>
    <phoneticPr fontId="2"/>
  </si>
  <si>
    <t>＜給水＞</t>
    <rPh sb="1" eb="2">
      <t>キュウ</t>
    </rPh>
    <rPh sb="2" eb="3">
      <t>スイ</t>
    </rPh>
    <phoneticPr fontId="2"/>
  </si>
  <si>
    <t>＜排水＞</t>
    <rPh sb="1" eb="3">
      <t>ハイスイ</t>
    </rPh>
    <phoneticPr fontId="2"/>
  </si>
  <si>
    <t>＜給水＞</t>
    <rPh sb="1" eb="3">
      <t>キュウスイ</t>
    </rPh>
    <phoneticPr fontId="2"/>
  </si>
  <si>
    <t>キャップ止め部分の完了写真（公共ます、取付管に土砂等が流入しないよう措置したことがわかるもの）</t>
    <rPh sb="4" eb="5">
      <t>ト</t>
    </rPh>
    <rPh sb="6" eb="8">
      <t>ブブン</t>
    </rPh>
    <rPh sb="9" eb="11">
      <t>カンリョウ</t>
    </rPh>
    <rPh sb="11" eb="13">
      <t>シャシン</t>
    </rPh>
    <rPh sb="14" eb="16">
      <t>コウキョウ</t>
    </rPh>
    <rPh sb="19" eb="22">
      <t>トリツケ</t>
    </rPh>
    <rPh sb="23" eb="25">
      <t>ドシャ</t>
    </rPh>
    <rPh sb="25" eb="26">
      <t>トウ</t>
    </rPh>
    <rPh sb="27" eb="29">
      <t>リュウニュウ</t>
    </rPh>
    <rPh sb="34" eb="36">
      <t>ソチ</t>
    </rPh>
    <phoneticPr fontId="2"/>
  </si>
  <si>
    <r>
      <t>※排水設備においては、</t>
    </r>
    <r>
      <rPr>
        <sz val="10"/>
        <color rgb="FFFF0000"/>
        <rFont val="ＭＳ 明朝"/>
        <family val="1"/>
        <charset val="128"/>
      </rPr>
      <t>完了届、図面は必ず提出</t>
    </r>
    <r>
      <rPr>
        <sz val="10"/>
        <color theme="1"/>
        <rFont val="ＭＳ 明朝"/>
        <family val="1"/>
        <charset val="128"/>
      </rPr>
      <t>。
それ以外で必要となるものを上記のチェックより確認ください。</t>
    </r>
    <rPh sb="1" eb="3">
      <t>ハイスイ</t>
    </rPh>
    <rPh sb="3" eb="5">
      <t>セツビ</t>
    </rPh>
    <rPh sb="11" eb="13">
      <t>カンリョウ</t>
    </rPh>
    <rPh sb="13" eb="14">
      <t>トド</t>
    </rPh>
    <rPh sb="15" eb="17">
      <t>ズメン</t>
    </rPh>
    <rPh sb="18" eb="19">
      <t>カナラ</t>
    </rPh>
    <rPh sb="20" eb="22">
      <t>テイシュツ</t>
    </rPh>
    <phoneticPr fontId="2"/>
  </si>
  <si>
    <r>
      <rPr>
        <sz val="10"/>
        <color rgb="FFFF0000"/>
        <rFont val="ＭＳ 明朝"/>
        <family val="1"/>
        <charset val="128"/>
      </rPr>
      <t>申込書・申請書、図面は必ず提出</t>
    </r>
    <r>
      <rPr>
        <sz val="10"/>
        <rFont val="ＭＳ 明朝"/>
        <family val="1"/>
        <charset val="128"/>
      </rPr>
      <t>。</t>
    </r>
    <rPh sb="0" eb="2">
      <t>モウシコミ</t>
    </rPh>
    <rPh sb="2" eb="3">
      <t>ショ</t>
    </rPh>
    <rPh sb="4" eb="6">
      <t>シンセイ</t>
    </rPh>
    <rPh sb="6" eb="7">
      <t>ショ</t>
    </rPh>
    <rPh sb="8" eb="10">
      <t>ズメン</t>
    </rPh>
    <rPh sb="11" eb="12">
      <t>カナラ</t>
    </rPh>
    <rPh sb="13" eb="15">
      <t>テイシュツ</t>
    </rPh>
    <phoneticPr fontId="2"/>
  </si>
  <si>
    <t>※給排水同時申請の場合は、申込書・申請書についてはコピーを排水設備へ提出となる。</t>
    <rPh sb="1" eb="4">
      <t>キュウハイスイ</t>
    </rPh>
    <rPh sb="4" eb="6">
      <t>ドウジ</t>
    </rPh>
    <phoneticPr fontId="2"/>
  </si>
  <si>
    <t>当てはまるほうに、「1」を入力</t>
    <phoneticPr fontId="2"/>
  </si>
  <si>
    <t>※</t>
    <phoneticPr fontId="2"/>
  </si>
  <si>
    <t>水道使用者の変更は、完了書類では行えないため、　　　　　　　　　　　料金窓口へ別途申請すること。</t>
    <rPh sb="0" eb="2">
      <t>スイドウ</t>
    </rPh>
    <rPh sb="2" eb="5">
      <t>シヨウシャ</t>
    </rPh>
    <rPh sb="6" eb="8">
      <t>ヘンコウ</t>
    </rPh>
    <rPh sb="10" eb="12">
      <t>カンリョウ</t>
    </rPh>
    <rPh sb="12" eb="14">
      <t>ショルイ</t>
    </rPh>
    <rPh sb="16" eb="17">
      <t>オコナ</t>
    </rPh>
    <rPh sb="34" eb="36">
      <t>リョウキン</t>
    </rPh>
    <rPh sb="36" eb="38">
      <t>マドグチ</t>
    </rPh>
    <rPh sb="39" eb="41">
      <t>ベット</t>
    </rPh>
    <rPh sb="41" eb="43">
      <t>シンセイ</t>
    </rPh>
    <phoneticPr fontId="2"/>
  </si>
  <si>
    <r>
      <t xml:space="preserve">            　　　　　　　　　　　　　　　　　　　　　　　　　　　　                                                                           　　　　　　　　　　　　　　※</t>
    </r>
    <r>
      <rPr>
        <sz val="10.5"/>
        <color rgb="FFFF0000"/>
        <rFont val="ＭＳ 明朝"/>
        <family val="1"/>
        <charset val="128"/>
      </rPr>
      <t>写真</t>
    </r>
    <r>
      <rPr>
        <sz val="10.5"/>
        <rFont val="ＭＳ 明朝"/>
        <family val="1"/>
        <charset val="128"/>
      </rPr>
      <t>は道路工事がない場合は</t>
    </r>
    <r>
      <rPr>
        <sz val="10.5"/>
        <color rgb="FFFF0000"/>
        <rFont val="ＭＳ 明朝"/>
        <family val="1"/>
        <charset val="128"/>
      </rPr>
      <t>水圧1.75MPa</t>
    </r>
    <r>
      <rPr>
        <sz val="10.5"/>
        <rFont val="ＭＳ 明朝"/>
        <family val="1"/>
        <charset val="128"/>
      </rPr>
      <t>を1分かけたことがわかるもの。道路工事がある場合はプラス本管土被り、出幅、給水管土被、舗装復旧。</t>
    </r>
    <rPh sb="130" eb="132">
      <t>シャシン</t>
    </rPh>
    <rPh sb="133" eb="135">
      <t>ドウロ</t>
    </rPh>
    <rPh sb="135" eb="137">
      <t>コウジ</t>
    </rPh>
    <rPh sb="140" eb="142">
      <t>バアイ</t>
    </rPh>
    <rPh sb="143" eb="145">
      <t>スイアツ</t>
    </rPh>
    <rPh sb="154" eb="155">
      <t>フン</t>
    </rPh>
    <rPh sb="167" eb="169">
      <t>ドウロ</t>
    </rPh>
    <rPh sb="169" eb="171">
      <t>コウジ</t>
    </rPh>
    <rPh sb="174" eb="176">
      <t>バアイ</t>
    </rPh>
    <rPh sb="180" eb="181">
      <t>ホン</t>
    </rPh>
    <rPh sb="181" eb="182">
      <t>カン</t>
    </rPh>
    <rPh sb="182" eb="183">
      <t>ツチ</t>
    </rPh>
    <rPh sb="183" eb="184">
      <t>カブ</t>
    </rPh>
    <rPh sb="186" eb="187">
      <t>デ</t>
    </rPh>
    <rPh sb="187" eb="188">
      <t>ハバ</t>
    </rPh>
    <rPh sb="189" eb="191">
      <t>キュウスイ</t>
    </rPh>
    <rPh sb="191" eb="192">
      <t>カン</t>
    </rPh>
    <rPh sb="192" eb="193">
      <t>ツチ</t>
    </rPh>
    <rPh sb="193" eb="194">
      <t>カブ</t>
    </rPh>
    <rPh sb="195" eb="197">
      <t>ホソウ</t>
    </rPh>
    <rPh sb="197" eb="199">
      <t>フッキュウ</t>
    </rPh>
    <phoneticPr fontId="2"/>
  </si>
  <si>
    <t>費用区分</t>
    <rPh sb="0" eb="2">
      <t>ヒヨウ</t>
    </rPh>
    <rPh sb="2" eb="4">
      <t>クブン</t>
    </rPh>
    <phoneticPr fontId="2"/>
  </si>
  <si>
    <t>完了届（工事名：公共ます設置工事）、出来形測定成果表、工事写真帳、請求書</t>
    <rPh sb="0" eb="2">
      <t>カンリョウ</t>
    </rPh>
    <rPh sb="2" eb="3">
      <t>トド</t>
    </rPh>
    <rPh sb="4" eb="6">
      <t>コウジ</t>
    </rPh>
    <rPh sb="6" eb="7">
      <t>メイ</t>
    </rPh>
    <rPh sb="8" eb="10">
      <t>コウキョウ</t>
    </rPh>
    <rPh sb="12" eb="14">
      <t>セッチ</t>
    </rPh>
    <rPh sb="14" eb="16">
      <t>コウジ</t>
    </rPh>
    <rPh sb="18" eb="20">
      <t>デキ</t>
    </rPh>
    <rPh sb="20" eb="21">
      <t>ガタ</t>
    </rPh>
    <rPh sb="21" eb="23">
      <t>ソクテイ</t>
    </rPh>
    <rPh sb="23" eb="25">
      <t>セイカ</t>
    </rPh>
    <rPh sb="25" eb="26">
      <t>ヒョウ</t>
    </rPh>
    <rPh sb="27" eb="29">
      <t>コウジ</t>
    </rPh>
    <rPh sb="29" eb="31">
      <t>シャシン</t>
    </rPh>
    <rPh sb="31" eb="32">
      <t>チョウ</t>
    </rPh>
    <rPh sb="33" eb="36">
      <t>セイキュウショ</t>
    </rPh>
    <phoneticPr fontId="2"/>
  </si>
  <si>
    <t>公費</t>
    <rPh sb="0" eb="1">
      <t>コウ</t>
    </rPh>
    <rPh sb="1" eb="2">
      <t>ヒ</t>
    </rPh>
    <phoneticPr fontId="2"/>
  </si>
  <si>
    <t>私費・既設</t>
    <rPh sb="0" eb="2">
      <t>シヒ</t>
    </rPh>
    <rPh sb="3" eb="5">
      <t>キセツ</t>
    </rPh>
    <phoneticPr fontId="2"/>
  </si>
  <si>
    <r>
      <t>※</t>
    </r>
    <r>
      <rPr>
        <sz val="10.5"/>
        <color rgb="FFFF0000"/>
        <rFont val="ＭＳ 明朝"/>
        <family val="1"/>
        <charset val="128"/>
      </rPr>
      <t>写真</t>
    </r>
    <r>
      <rPr>
        <sz val="10.5"/>
        <rFont val="ＭＳ 明朝"/>
        <family val="1"/>
        <charset val="128"/>
      </rPr>
      <t>は、</t>
    </r>
    <r>
      <rPr>
        <sz val="10.5"/>
        <color rgb="FFFF0000"/>
        <rFont val="ＭＳ 明朝"/>
        <family val="1"/>
        <charset val="128"/>
      </rPr>
      <t>着手前、砂基礎、ｲﾝﾊﾞｰﾄ設置状況、立管設置状況、深さ測定している完了状況</t>
    </r>
    <r>
      <rPr>
        <sz val="10.5"/>
        <rFont val="ＭＳ 明朝"/>
        <family val="1"/>
        <charset val="128"/>
      </rPr>
      <t>のもの。他に</t>
    </r>
    <r>
      <rPr>
        <sz val="10.5"/>
        <color rgb="FFFF0000"/>
        <rFont val="ＭＳ 明朝"/>
        <family val="1"/>
        <charset val="128"/>
      </rPr>
      <t>試験堀や矢板使用、水替え</t>
    </r>
    <r>
      <rPr>
        <sz val="10.5"/>
        <rFont val="ＭＳ 明朝"/>
        <family val="1"/>
        <charset val="128"/>
      </rPr>
      <t>がある場合は、それらの状況がわかるものを提出。</t>
    </r>
    <rPh sb="1" eb="3">
      <t>シャシン</t>
    </rPh>
    <rPh sb="5" eb="7">
      <t>チャクシュ</t>
    </rPh>
    <rPh sb="7" eb="8">
      <t>マエ</t>
    </rPh>
    <rPh sb="9" eb="10">
      <t>スナ</t>
    </rPh>
    <rPh sb="10" eb="12">
      <t>キソ</t>
    </rPh>
    <rPh sb="19" eb="21">
      <t>セッチ</t>
    </rPh>
    <rPh sb="21" eb="23">
      <t>ジョウキョウ</t>
    </rPh>
    <rPh sb="24" eb="25">
      <t>タ</t>
    </rPh>
    <rPh sb="25" eb="26">
      <t>カン</t>
    </rPh>
    <rPh sb="26" eb="28">
      <t>セッチ</t>
    </rPh>
    <rPh sb="29" eb="30">
      <t>、</t>
    </rPh>
    <rPh sb="30" eb="32">
      <t>フカサ</t>
    </rPh>
    <rPh sb="32" eb="36">
      <t>ソクテイシテ</t>
    </rPh>
    <rPh sb="38" eb="40">
      <t>カンリョウ</t>
    </rPh>
    <rPh sb="40" eb="43">
      <t>ジョウキョウノ</t>
    </rPh>
    <rPh sb="47" eb="48">
      <t>ニ</t>
    </rPh>
    <rPh sb="49" eb="51">
      <t>シケン</t>
    </rPh>
    <rPh sb="51" eb="52">
      <t>ホリ</t>
    </rPh>
    <rPh sb="53" eb="55">
      <t>ヤイタ</t>
    </rPh>
    <rPh sb="55" eb="57">
      <t>シヨウ</t>
    </rPh>
    <rPh sb="58" eb="59">
      <t>ミズ</t>
    </rPh>
    <rPh sb="59" eb="60">
      <t>カ</t>
    </rPh>
    <rPh sb="64" eb="66">
      <t>バアイ</t>
    </rPh>
    <rPh sb="72" eb="74">
      <t>ジョウキョウ</t>
    </rPh>
    <rPh sb="81" eb="83">
      <t>テイシュツ</t>
    </rPh>
    <phoneticPr fontId="2"/>
  </si>
  <si>
    <t>集合住宅</t>
    <rPh sb="0" eb="2">
      <t>シュウゴウ</t>
    </rPh>
    <rPh sb="2" eb="4">
      <t>ジュウタク</t>
    </rPh>
    <phoneticPr fontId="2"/>
  </si>
  <si>
    <t>散水栓有</t>
    <rPh sb="0" eb="2">
      <t>サンスイ</t>
    </rPh>
    <rPh sb="2" eb="3">
      <t>セン</t>
    </rPh>
    <rPh sb="3" eb="4">
      <t>アリ</t>
    </rPh>
    <phoneticPr fontId="2"/>
  </si>
  <si>
    <t>散水栓無</t>
    <rPh sb="0" eb="2">
      <t>サンスイ</t>
    </rPh>
    <rPh sb="2" eb="3">
      <t>セン</t>
    </rPh>
    <rPh sb="3" eb="4">
      <t>ナ</t>
    </rPh>
    <phoneticPr fontId="2"/>
  </si>
  <si>
    <t>使用開始等届（区分：休止）　※集合住宅での散水栓は、下水道へ接続されないため「休止」の届出が必要</t>
    <rPh sb="0" eb="2">
      <t>シヨウ</t>
    </rPh>
    <rPh sb="2" eb="4">
      <t>カイシ</t>
    </rPh>
    <rPh sb="4" eb="5">
      <t>トウ</t>
    </rPh>
    <rPh sb="5" eb="6">
      <t>トド</t>
    </rPh>
    <rPh sb="7" eb="9">
      <t>クブン</t>
    </rPh>
    <rPh sb="10" eb="12">
      <t>キュウシ</t>
    </rPh>
    <rPh sb="15" eb="17">
      <t>シュウゴウ</t>
    </rPh>
    <rPh sb="17" eb="19">
      <t>ジュウタク</t>
    </rPh>
    <rPh sb="21" eb="23">
      <t>サンスイ</t>
    </rPh>
    <rPh sb="23" eb="24">
      <t>セン</t>
    </rPh>
    <rPh sb="26" eb="28">
      <t>ゲスイ</t>
    </rPh>
    <rPh sb="28" eb="29">
      <t>ミチ</t>
    </rPh>
    <rPh sb="30" eb="32">
      <t>セツゾク</t>
    </rPh>
    <rPh sb="39" eb="41">
      <t>キュウシ</t>
    </rPh>
    <rPh sb="43" eb="44">
      <t>トドケ</t>
    </rPh>
    <rPh sb="44" eb="45">
      <t>デ</t>
    </rPh>
    <rPh sb="46" eb="48">
      <t>ヒツヨウ</t>
    </rPh>
    <phoneticPr fontId="2"/>
  </si>
  <si>
    <t>完了届(1部コピー、1部原本)、位置図2部、申込書(コピー)2部、完了図面2部、写真1部</t>
    <rPh sb="0" eb="2">
      <t>カンリョウ</t>
    </rPh>
    <rPh sb="2" eb="3">
      <t>トドケ</t>
    </rPh>
    <rPh sb="5" eb="6">
      <t>ブ</t>
    </rPh>
    <rPh sb="11" eb="12">
      <t>ブ</t>
    </rPh>
    <rPh sb="12" eb="14">
      <t>ゲンポン</t>
    </rPh>
    <rPh sb="16" eb="19">
      <t>イチズ</t>
    </rPh>
    <rPh sb="20" eb="21">
      <t>ブ</t>
    </rPh>
    <rPh sb="22" eb="25">
      <t>モウシコミショ</t>
    </rPh>
    <rPh sb="31" eb="32">
      <t>ブ</t>
    </rPh>
    <rPh sb="33" eb="35">
      <t>カンリョウ</t>
    </rPh>
    <rPh sb="35" eb="36">
      <t>ズ</t>
    </rPh>
    <rPh sb="36" eb="37">
      <t>メン</t>
    </rPh>
    <rPh sb="38" eb="39">
      <t>ブ</t>
    </rPh>
    <rPh sb="40" eb="42">
      <t>シャシン</t>
    </rPh>
    <rPh sb="43" eb="44">
      <t>ブ</t>
    </rPh>
    <phoneticPr fontId="2"/>
  </si>
  <si>
    <t>完了届(1部コピー、1部原本)、位置図2部、申込書(コピー)2部、申請図面2部、工事日報1部、</t>
    <rPh sb="0" eb="2">
      <t>カンリョウ</t>
    </rPh>
    <rPh sb="2" eb="3">
      <t>トドケ</t>
    </rPh>
    <rPh sb="5" eb="6">
      <t>ブ</t>
    </rPh>
    <rPh sb="11" eb="12">
      <t>ブ</t>
    </rPh>
    <rPh sb="12" eb="14">
      <t>ゲンポン</t>
    </rPh>
    <rPh sb="16" eb="18">
      <t>イチ</t>
    </rPh>
    <rPh sb="18" eb="19">
      <t>ズ</t>
    </rPh>
    <rPh sb="20" eb="21">
      <t>ブ</t>
    </rPh>
    <rPh sb="22" eb="25">
      <t>モウシコミショ</t>
    </rPh>
    <rPh sb="31" eb="32">
      <t>ブ</t>
    </rPh>
    <rPh sb="33" eb="35">
      <t>シンセイ</t>
    </rPh>
    <rPh sb="35" eb="37">
      <t>ズメン</t>
    </rPh>
    <rPh sb="38" eb="39">
      <t>ブ</t>
    </rPh>
    <phoneticPr fontId="2"/>
  </si>
  <si>
    <t>完了届(1部コピー、1部原本)、位置図2部、申込書(コピー)2部、申請図面2部、工事日報1部、閉栓届(料金窓口)</t>
    <rPh sb="0" eb="2">
      <t>カンリョウ</t>
    </rPh>
    <rPh sb="2" eb="3">
      <t>トドケ</t>
    </rPh>
    <rPh sb="5" eb="6">
      <t>ブ</t>
    </rPh>
    <rPh sb="11" eb="12">
      <t>ブ</t>
    </rPh>
    <rPh sb="12" eb="14">
      <t>ゲンポン</t>
    </rPh>
    <rPh sb="16" eb="19">
      <t>イチズ</t>
    </rPh>
    <rPh sb="20" eb="21">
      <t>ブ</t>
    </rPh>
    <rPh sb="22" eb="25">
      <t>モウシコミショ</t>
    </rPh>
    <rPh sb="31" eb="32">
      <t>ブ</t>
    </rPh>
    <rPh sb="33" eb="35">
      <t>シンセイ</t>
    </rPh>
    <rPh sb="38" eb="39">
      <t>ブ</t>
    </rPh>
    <rPh sb="47" eb="49">
      <t>ヘイセン</t>
    </rPh>
    <rPh sb="49" eb="50">
      <t>トド</t>
    </rPh>
    <rPh sb="51" eb="53">
      <t>リョウキン</t>
    </rPh>
    <rPh sb="53" eb="54">
      <t>マド</t>
    </rPh>
    <rPh sb="54" eb="55">
      <t>クチ</t>
    </rPh>
    <phoneticPr fontId="2"/>
  </si>
  <si>
    <t>完了届(1部コピー、1部原本)、位置図2部、申込書(コピー)2部、完了図面2部、写真1部、閉栓届(料金窓口)</t>
    <rPh sb="0" eb="2">
      <t>カンリョウ</t>
    </rPh>
    <rPh sb="2" eb="3">
      <t>トドケ</t>
    </rPh>
    <rPh sb="5" eb="6">
      <t>ブ</t>
    </rPh>
    <rPh sb="11" eb="12">
      <t>ブ</t>
    </rPh>
    <rPh sb="12" eb="14">
      <t>ゲンポン</t>
    </rPh>
    <rPh sb="16" eb="19">
      <t>イチズ</t>
    </rPh>
    <rPh sb="20" eb="21">
      <t>ブ</t>
    </rPh>
    <rPh sb="22" eb="25">
      <t>モウシコミショ</t>
    </rPh>
    <rPh sb="31" eb="32">
      <t>ブ</t>
    </rPh>
    <rPh sb="33" eb="35">
      <t>カンリョウ</t>
    </rPh>
    <rPh sb="35" eb="36">
      <t>ズ</t>
    </rPh>
    <rPh sb="36" eb="37">
      <t>メン</t>
    </rPh>
    <rPh sb="38" eb="39">
      <t>ブ</t>
    </rPh>
    <rPh sb="40" eb="42">
      <t>シャシン</t>
    </rPh>
    <rPh sb="43" eb="44">
      <t>ブ</t>
    </rPh>
    <rPh sb="45" eb="47">
      <t>ヘイセン</t>
    </rPh>
    <rPh sb="47" eb="48">
      <t>トドケ</t>
    </rPh>
    <rPh sb="49" eb="51">
      <t>リョウキン</t>
    </rPh>
    <rPh sb="51" eb="53">
      <t>マドグチ</t>
    </rPh>
    <phoneticPr fontId="2"/>
  </si>
  <si>
    <t>完了届(原本)、位置図1部、申込書(コピー)1部、完了図面1部、写真1部</t>
    <rPh sb="0" eb="2">
      <t>カンリョウ</t>
    </rPh>
    <rPh sb="2" eb="3">
      <t>トドケ</t>
    </rPh>
    <rPh sb="4" eb="6">
      <t>ゲンポン</t>
    </rPh>
    <rPh sb="8" eb="11">
      <t>イチズ</t>
    </rPh>
    <rPh sb="12" eb="13">
      <t>ブ</t>
    </rPh>
    <rPh sb="14" eb="17">
      <t>モウシコミショ</t>
    </rPh>
    <rPh sb="23" eb="24">
      <t>ブ</t>
    </rPh>
    <rPh sb="25" eb="27">
      <t>カンリョウ</t>
    </rPh>
    <rPh sb="27" eb="29">
      <t>ズメン</t>
    </rPh>
    <rPh sb="30" eb="31">
      <t>ブ</t>
    </rPh>
    <rPh sb="32" eb="34">
      <t>シャシン</t>
    </rPh>
    <rPh sb="35" eb="36">
      <t>ブ</t>
    </rPh>
    <phoneticPr fontId="2"/>
  </si>
  <si>
    <t>新設</t>
    <rPh sb="0" eb="2">
      <t>シンセツ</t>
    </rPh>
    <phoneticPr fontId="2"/>
  </si>
  <si>
    <t>位置図</t>
    <rPh sb="0" eb="2">
      <t>イチ</t>
    </rPh>
    <rPh sb="2" eb="3">
      <t>ズ</t>
    </rPh>
    <phoneticPr fontId="2"/>
  </si>
  <si>
    <t>図面</t>
    <rPh sb="0" eb="2">
      <t>ズメン</t>
    </rPh>
    <phoneticPr fontId="2"/>
  </si>
  <si>
    <t>公図</t>
    <rPh sb="0" eb="2">
      <t>コウズ</t>
    </rPh>
    <phoneticPr fontId="2"/>
  </si>
  <si>
    <t>材料表（公道分）</t>
    <rPh sb="0" eb="2">
      <t>ザイリョウ</t>
    </rPh>
    <rPh sb="2" eb="3">
      <t>ヒョウ</t>
    </rPh>
    <rPh sb="4" eb="6">
      <t>コウドウ</t>
    </rPh>
    <rPh sb="6" eb="7">
      <t>ブン</t>
    </rPh>
    <phoneticPr fontId="2"/>
  </si>
  <si>
    <t>貯水槽水道調査票</t>
    <rPh sb="0" eb="3">
      <t>チョスイソウ</t>
    </rPh>
    <rPh sb="3" eb="5">
      <t>スイドウ</t>
    </rPh>
    <rPh sb="5" eb="8">
      <t>チョウサヒョウ</t>
    </rPh>
    <phoneticPr fontId="2"/>
  </si>
  <si>
    <t>県国道</t>
    <rPh sb="0" eb="1">
      <t>ケン</t>
    </rPh>
    <rPh sb="1" eb="3">
      <t>コクドウ</t>
    </rPh>
    <phoneticPr fontId="2"/>
  </si>
  <si>
    <t>市道（通行止）</t>
    <rPh sb="0" eb="2">
      <t>シドウ</t>
    </rPh>
    <rPh sb="3" eb="5">
      <t>ツウコウ</t>
    </rPh>
    <rPh sb="5" eb="6">
      <t>ド</t>
    </rPh>
    <phoneticPr fontId="2"/>
  </si>
  <si>
    <t>○</t>
    <phoneticPr fontId="2"/>
  </si>
  <si>
    <t>工事区分</t>
    <rPh sb="0" eb="2">
      <t>コウジ</t>
    </rPh>
    <rPh sb="2" eb="4">
      <t>クブン</t>
    </rPh>
    <phoneticPr fontId="2"/>
  </si>
  <si>
    <t>分水止、権利利用</t>
    <rPh sb="0" eb="2">
      <t>ブンスイ</t>
    </rPh>
    <rPh sb="2" eb="3">
      <t>ト</t>
    </rPh>
    <rPh sb="4" eb="6">
      <t>ケンリ</t>
    </rPh>
    <rPh sb="6" eb="8">
      <t>リヨウ</t>
    </rPh>
    <phoneticPr fontId="2"/>
  </si>
  <si>
    <t>改造</t>
    <rPh sb="0" eb="2">
      <t>カイゾウ</t>
    </rPh>
    <phoneticPr fontId="2"/>
  </si>
  <si>
    <t>道路(公道)工事</t>
    <rPh sb="0" eb="2">
      <t>ドウロ</t>
    </rPh>
    <rPh sb="3" eb="5">
      <t>コウドウ</t>
    </rPh>
    <rPh sb="6" eb="8">
      <t>コウジ</t>
    </rPh>
    <phoneticPr fontId="2"/>
  </si>
  <si>
    <t>有り</t>
    <rPh sb="0" eb="1">
      <t>ア</t>
    </rPh>
    <phoneticPr fontId="2"/>
  </si>
  <si>
    <t>三階直結直圧給水</t>
    <rPh sb="0" eb="2">
      <t>サンカイ</t>
    </rPh>
    <rPh sb="2" eb="4">
      <t>チョッケツ</t>
    </rPh>
    <rPh sb="4" eb="5">
      <t>チョク</t>
    </rPh>
    <rPh sb="5" eb="6">
      <t>アツ</t>
    </rPh>
    <rPh sb="6" eb="8">
      <t>キュウスイ</t>
    </rPh>
    <phoneticPr fontId="2"/>
  </si>
  <si>
    <t>所有権移転届　　　　　　　　　　　　　（料金担当宛）</t>
    <rPh sb="0" eb="3">
      <t>ショユウケン</t>
    </rPh>
    <rPh sb="3" eb="5">
      <t>イテン</t>
    </rPh>
    <rPh sb="5" eb="6">
      <t>トド</t>
    </rPh>
    <rPh sb="20" eb="22">
      <t>リョウキン</t>
    </rPh>
    <rPh sb="22" eb="24">
      <t>タントウ</t>
    </rPh>
    <rPh sb="24" eb="25">
      <t>アテ</t>
    </rPh>
    <phoneticPr fontId="2"/>
  </si>
  <si>
    <t>三階直結直圧給水　　　　　許可証の写し</t>
    <rPh sb="0" eb="2">
      <t>サンカイ</t>
    </rPh>
    <rPh sb="2" eb="4">
      <t>チョッケツ</t>
    </rPh>
    <rPh sb="4" eb="5">
      <t>チョク</t>
    </rPh>
    <rPh sb="5" eb="6">
      <t>アツ</t>
    </rPh>
    <rPh sb="6" eb="8">
      <t>キュウスイ</t>
    </rPh>
    <rPh sb="13" eb="16">
      <t>キョカショウ</t>
    </rPh>
    <rPh sb="17" eb="18">
      <t>ウツ</t>
    </rPh>
    <phoneticPr fontId="2"/>
  </si>
  <si>
    <t>申請書（コピー）</t>
    <rPh sb="0" eb="2">
      <t>シンセイ</t>
    </rPh>
    <rPh sb="2" eb="3">
      <t>ショ</t>
    </rPh>
    <phoneticPr fontId="2"/>
  </si>
  <si>
    <t>市道(片交）</t>
    <rPh sb="0" eb="2">
      <t>シドウ</t>
    </rPh>
    <rPh sb="3" eb="4">
      <t>カタ</t>
    </rPh>
    <rPh sb="4" eb="5">
      <t>コウ</t>
    </rPh>
    <phoneticPr fontId="2"/>
  </si>
  <si>
    <t>臨時用給水(予定)</t>
    <rPh sb="0" eb="2">
      <t>リンジ</t>
    </rPh>
    <rPh sb="2" eb="3">
      <t>ヨウ</t>
    </rPh>
    <rPh sb="3" eb="5">
      <t>キュウスイ</t>
    </rPh>
    <rPh sb="6" eb="8">
      <t>ヨテイ</t>
    </rPh>
    <phoneticPr fontId="2"/>
  </si>
  <si>
    <t>代用管布設</t>
    <rPh sb="0" eb="2">
      <t>ダイヨウ</t>
    </rPh>
    <rPh sb="2" eb="3">
      <t>カン</t>
    </rPh>
    <rPh sb="3" eb="5">
      <t>フセツ</t>
    </rPh>
    <phoneticPr fontId="2"/>
  </si>
  <si>
    <t>受水槽設置</t>
    <rPh sb="0" eb="1">
      <t>ウ</t>
    </rPh>
    <rPh sb="1" eb="3">
      <t>スイソウ</t>
    </rPh>
    <rPh sb="3" eb="5">
      <t>セッチ</t>
    </rPh>
    <phoneticPr fontId="2"/>
  </si>
  <si>
    <t>完了届</t>
    <rPh sb="0" eb="2">
      <t>カンリョウ</t>
    </rPh>
    <rPh sb="2" eb="3">
      <t>トド</t>
    </rPh>
    <phoneticPr fontId="2"/>
  </si>
  <si>
    <t>図面(完了図)</t>
    <rPh sb="0" eb="2">
      <t>ズメン</t>
    </rPh>
    <rPh sb="3" eb="5">
      <t>カンリョウ</t>
    </rPh>
    <rPh sb="5" eb="6">
      <t>ズ</t>
    </rPh>
    <phoneticPr fontId="2"/>
  </si>
  <si>
    <t>臨時用給水撤去完了届</t>
    <rPh sb="0" eb="2">
      <t>リンジ</t>
    </rPh>
    <rPh sb="2" eb="3">
      <t>ヨウ</t>
    </rPh>
    <rPh sb="3" eb="5">
      <t>キュウスイ</t>
    </rPh>
    <rPh sb="5" eb="7">
      <t>テッキョ</t>
    </rPh>
    <rPh sb="7" eb="9">
      <t>カンリョウ</t>
    </rPh>
    <rPh sb="9" eb="10">
      <t>トド</t>
    </rPh>
    <phoneticPr fontId="2"/>
  </si>
  <si>
    <t>写真(水圧)</t>
    <rPh sb="0" eb="2">
      <t>シャシン</t>
    </rPh>
    <rPh sb="3" eb="5">
      <t>スイアツ</t>
    </rPh>
    <phoneticPr fontId="2"/>
  </si>
  <si>
    <t>写真(公道工事分)</t>
    <rPh sb="0" eb="2">
      <t>シャシン</t>
    </rPh>
    <rPh sb="3" eb="5">
      <t>コウドウ</t>
    </rPh>
    <rPh sb="5" eb="7">
      <t>コウジ</t>
    </rPh>
    <rPh sb="7" eb="8">
      <t>ブン</t>
    </rPh>
    <phoneticPr fontId="2"/>
  </si>
  <si>
    <t>写真(吐水口空間）</t>
    <rPh sb="0" eb="2">
      <t>シャシン</t>
    </rPh>
    <rPh sb="3" eb="4">
      <t>ト</t>
    </rPh>
    <rPh sb="4" eb="5">
      <t>スイ</t>
    </rPh>
    <rPh sb="5" eb="6">
      <t>クチ</t>
    </rPh>
    <rPh sb="6" eb="8">
      <t>クウカン</t>
    </rPh>
    <phoneticPr fontId="2"/>
  </si>
  <si>
    <t>写真（道路管理者提出分）</t>
    <rPh sb="0" eb="2">
      <t>シャシン</t>
    </rPh>
    <rPh sb="3" eb="5">
      <t>ドウロ</t>
    </rPh>
    <rPh sb="5" eb="8">
      <t>カンリシャ</t>
    </rPh>
    <rPh sb="8" eb="10">
      <t>テイシュツ</t>
    </rPh>
    <rPh sb="10" eb="11">
      <t>ブン</t>
    </rPh>
    <phoneticPr fontId="2"/>
  </si>
  <si>
    <t>写真（分水止）</t>
    <rPh sb="0" eb="2">
      <t>シャシン</t>
    </rPh>
    <rPh sb="3" eb="5">
      <t>ブンスイ</t>
    </rPh>
    <rPh sb="5" eb="6">
      <t>ト</t>
    </rPh>
    <phoneticPr fontId="2"/>
  </si>
  <si>
    <t>閉栓届(料金担当提出)</t>
    <rPh sb="0" eb="1">
      <t>ヘイ</t>
    </rPh>
    <rPh sb="1" eb="2">
      <t>セン</t>
    </rPh>
    <rPh sb="2" eb="3">
      <t>トド</t>
    </rPh>
    <rPh sb="4" eb="6">
      <t>リョウキン</t>
    </rPh>
    <rPh sb="6" eb="8">
      <t>タントウ</t>
    </rPh>
    <rPh sb="8" eb="10">
      <t>テイシュツ</t>
    </rPh>
    <phoneticPr fontId="2"/>
  </si>
  <si>
    <t>　↑　　　該当する項目に○を入れてください。</t>
    <rPh sb="5" eb="7">
      <t>ガイトウ</t>
    </rPh>
    <rPh sb="9" eb="11">
      <t>コウモク</t>
    </rPh>
    <rPh sb="14" eb="15">
      <t>イ</t>
    </rPh>
    <phoneticPr fontId="2"/>
  </si>
  <si>
    <t>提 　出　　枚　　数→</t>
    <rPh sb="0" eb="1">
      <t>ツツミ</t>
    </rPh>
    <rPh sb="3" eb="4">
      <t>デ</t>
    </rPh>
    <rPh sb="6" eb="7">
      <t>マイ</t>
    </rPh>
    <rPh sb="9" eb="10">
      <t>スウ</t>
    </rPh>
    <phoneticPr fontId="2"/>
  </si>
  <si>
    <t>代用配水管布設願</t>
    <rPh sb="0" eb="2">
      <t>ダイヨウ</t>
    </rPh>
    <rPh sb="2" eb="4">
      <t>ハイスイ</t>
    </rPh>
    <rPh sb="4" eb="5">
      <t>カン</t>
    </rPh>
    <rPh sb="5" eb="7">
      <t>フセツ</t>
    </rPh>
    <rPh sb="7" eb="8">
      <t>ネガ</t>
    </rPh>
    <phoneticPr fontId="2"/>
  </si>
  <si>
    <t>1-1</t>
    <phoneticPr fontId="2"/>
  </si>
  <si>
    <t>1-2</t>
    <phoneticPr fontId="2"/>
  </si>
  <si>
    <t>1-4</t>
    <phoneticPr fontId="2"/>
  </si>
  <si>
    <t>2-4</t>
    <phoneticPr fontId="2"/>
  </si>
  <si>
    <t>6-4</t>
    <phoneticPr fontId="2"/>
  </si>
  <si>
    <t>2-3</t>
    <phoneticPr fontId="2"/>
  </si>
  <si>
    <t>8-3</t>
    <phoneticPr fontId="2"/>
  </si>
  <si>
    <t>4-1,2,3</t>
    <phoneticPr fontId="2"/>
  </si>
  <si>
    <t>2-1</t>
    <phoneticPr fontId="2"/>
  </si>
  <si>
    <t>様式等DLページ番号→</t>
    <rPh sb="0" eb="2">
      <t>ヨウシキ</t>
    </rPh>
    <rPh sb="2" eb="3">
      <t>トウ</t>
    </rPh>
    <rPh sb="8" eb="9">
      <t>バン</t>
    </rPh>
    <rPh sb="9" eb="10">
      <t>ゴウ</t>
    </rPh>
    <phoneticPr fontId="2"/>
  </si>
  <si>
    <t>3-1</t>
    <phoneticPr fontId="2"/>
  </si>
  <si>
    <t>3-3</t>
    <phoneticPr fontId="2"/>
  </si>
  <si>
    <t>4-4</t>
    <phoneticPr fontId="2"/>
  </si>
  <si>
    <t>完了検査時の　　　　　　　　　　メーター出庫（口径変更）</t>
    <rPh sb="0" eb="2">
      <t>カンリョウ</t>
    </rPh>
    <rPh sb="2" eb="4">
      <t>ケンサ</t>
    </rPh>
    <rPh sb="4" eb="5">
      <t>ジ</t>
    </rPh>
    <rPh sb="20" eb="22">
      <t>シュッコ</t>
    </rPh>
    <rPh sb="23" eb="25">
      <t>コウケイ</t>
    </rPh>
    <rPh sb="25" eb="27">
      <t>ヘンコウ</t>
    </rPh>
    <phoneticPr fontId="2"/>
  </si>
  <si>
    <t>○</t>
  </si>
  <si>
    <t>臨時用給水申込書</t>
    <rPh sb="0" eb="2">
      <t>リンジ</t>
    </rPh>
    <rPh sb="2" eb="3">
      <t>ヨウ</t>
    </rPh>
    <rPh sb="3" eb="5">
      <t>キュウスイ</t>
    </rPh>
    <rPh sb="5" eb="8">
      <t>モウシコミショ</t>
    </rPh>
    <phoneticPr fontId="2"/>
  </si>
  <si>
    <t>給水装置工事申込書（厚紙）</t>
    <rPh sb="0" eb="2">
      <t>キュウスイ</t>
    </rPh>
    <rPh sb="2" eb="4">
      <t>ソウチ</t>
    </rPh>
    <rPh sb="4" eb="6">
      <t>コウジ</t>
    </rPh>
    <rPh sb="6" eb="8">
      <t>モウシコミ</t>
    </rPh>
    <rPh sb="8" eb="9">
      <t>ショ</t>
    </rPh>
    <rPh sb="10" eb="12">
      <t>アツガミ</t>
    </rPh>
    <phoneticPr fontId="2"/>
  </si>
  <si>
    <t>撤去・廃止の申込書</t>
    <rPh sb="0" eb="2">
      <t>テッキョ</t>
    </rPh>
    <rPh sb="3" eb="5">
      <t>ハイシ</t>
    </rPh>
    <rPh sb="6" eb="9">
      <t>モウシコミショ</t>
    </rPh>
    <phoneticPr fontId="2"/>
  </si>
  <si>
    <t>分水止、撤去　　　　　　　　　　　　（申込者負担）</t>
    <rPh sb="0" eb="2">
      <t>ブンスイ</t>
    </rPh>
    <rPh sb="2" eb="3">
      <t>ト</t>
    </rPh>
    <rPh sb="4" eb="6">
      <t>テッキョ</t>
    </rPh>
    <rPh sb="19" eb="21">
      <t>モウシコミ</t>
    </rPh>
    <rPh sb="21" eb="22">
      <t>シャ</t>
    </rPh>
    <rPh sb="22" eb="24">
      <t>フタン</t>
    </rPh>
    <phoneticPr fontId="2"/>
  </si>
  <si>
    <t>完了検査に併せて　　　　　　　　　　同時閉栓</t>
    <rPh sb="0" eb="2">
      <t>カンリョウ</t>
    </rPh>
    <rPh sb="5" eb="6">
      <t>アワ</t>
    </rPh>
    <rPh sb="18" eb="20">
      <t>ドウジ</t>
    </rPh>
    <rPh sb="20" eb="21">
      <t>ヘイ</t>
    </rPh>
    <rPh sb="21" eb="22">
      <t>セン</t>
    </rPh>
    <phoneticPr fontId="2"/>
  </si>
  <si>
    <t>給水装置工事申込時の提出書類</t>
    <rPh sb="0" eb="2">
      <t>キュウスイ</t>
    </rPh>
    <rPh sb="2" eb="4">
      <t>ソウチ</t>
    </rPh>
    <rPh sb="4" eb="6">
      <t>コウジ</t>
    </rPh>
    <rPh sb="6" eb="8">
      <t>モウシコミ</t>
    </rPh>
    <rPh sb="8" eb="9">
      <t>ジ</t>
    </rPh>
    <rPh sb="10" eb="12">
      <t>テイシュツ</t>
    </rPh>
    <rPh sb="12" eb="14">
      <t>ショルイ</t>
    </rPh>
    <phoneticPr fontId="2"/>
  </si>
  <si>
    <t>給水装置工事完了時の提出書類</t>
    <rPh sb="0" eb="2">
      <t>キュウスイ</t>
    </rPh>
    <rPh sb="2" eb="4">
      <t>ソウチ</t>
    </rPh>
    <rPh sb="4" eb="6">
      <t>コウジ</t>
    </rPh>
    <rPh sb="6" eb="8">
      <t>カンリョウ</t>
    </rPh>
    <rPh sb="8" eb="9">
      <t>ジ</t>
    </rPh>
    <rPh sb="10" eb="12">
      <t>テイシュツ</t>
    </rPh>
    <rPh sb="12" eb="14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</si>
</sst>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4" tint="-0.249977111117893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4" fillId="0" borderId="0"/>
  </cellStyleXfs>
  <cellXfs count="306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8" fillId="0" borderId="0" xfId="0" applyFont="1" applyFill="1" applyAlignment="1"/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" fillId="0" borderId="67" xfId="0" applyFont="1" applyFill="1" applyBorder="1" applyAlignment="1"/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4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textRotation="255"/>
    </xf>
    <xf numFmtId="0" fontId="19" fillId="0" borderId="0" xfId="0" applyFont="1" applyBorder="1">
      <alignment vertical="center"/>
    </xf>
    <xf numFmtId="0" fontId="0" fillId="0" borderId="74" xfId="0" applyBorder="1" applyAlignment="1">
      <alignment vertical="center"/>
    </xf>
    <xf numFmtId="0" fontId="19" fillId="0" borderId="79" xfId="0" applyFont="1" applyBorder="1" applyAlignment="1">
      <alignment vertical="center"/>
    </xf>
    <xf numFmtId="0" fontId="20" fillId="0" borderId="80" xfId="0" applyFont="1" applyFill="1" applyBorder="1" applyAlignment="1">
      <alignment vertical="center"/>
    </xf>
    <xf numFmtId="0" fontId="20" fillId="0" borderId="79" xfId="0" applyFont="1" applyBorder="1" applyAlignment="1">
      <alignment vertical="center"/>
    </xf>
    <xf numFmtId="0" fontId="19" fillId="0" borderId="83" xfId="0" applyFont="1" applyBorder="1" applyAlignment="1">
      <alignment vertical="center"/>
    </xf>
    <xf numFmtId="0" fontId="0" fillId="4" borderId="82" xfId="0" applyFill="1" applyBorder="1" applyAlignment="1">
      <alignment horizontal="center" vertical="center" textRotation="255"/>
    </xf>
    <xf numFmtId="0" fontId="0" fillId="4" borderId="81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18" fillId="0" borderId="0" xfId="0" applyFont="1">
      <alignment vertical="center"/>
    </xf>
    <xf numFmtId="176" fontId="0" fillId="0" borderId="77" xfId="0" applyNumberFormat="1" applyBorder="1" applyAlignment="1">
      <alignment horizontal="center" vertical="center"/>
    </xf>
    <xf numFmtId="176" fontId="0" fillId="0" borderId="69" xfId="0" applyNumberFormat="1" applyBorder="1" applyAlignment="1">
      <alignment horizontal="center" vertical="center"/>
    </xf>
    <xf numFmtId="176" fontId="0" fillId="0" borderId="70" xfId="0" applyNumberFormat="1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/>
    </xf>
    <xf numFmtId="176" fontId="0" fillId="0" borderId="76" xfId="0" applyNumberFormat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176" fontId="0" fillId="0" borderId="86" xfId="0" applyNumberFormat="1" applyBorder="1" applyAlignment="1">
      <alignment horizontal="center" vertical="center"/>
    </xf>
    <xf numFmtId="176" fontId="0" fillId="0" borderId="87" xfId="0" applyNumberFormat="1" applyBorder="1" applyAlignment="1">
      <alignment horizontal="center" vertical="center"/>
    </xf>
    <xf numFmtId="0" fontId="19" fillId="0" borderId="91" xfId="0" applyFont="1" applyBorder="1" applyAlignment="1">
      <alignment vertical="center"/>
    </xf>
    <xf numFmtId="0" fontId="0" fillId="4" borderId="92" xfId="0" applyFill="1" applyBorder="1" applyAlignment="1">
      <alignment horizontal="center" vertical="center" textRotation="255"/>
    </xf>
    <xf numFmtId="176" fontId="0" fillId="5" borderId="88" xfId="0" applyNumberFormat="1" applyFill="1" applyBorder="1" applyAlignment="1">
      <alignment horizontal="center" vertical="center"/>
    </xf>
    <xf numFmtId="176" fontId="0" fillId="5" borderId="89" xfId="0" applyNumberFormat="1" applyFill="1" applyBorder="1" applyAlignment="1">
      <alignment horizontal="center" vertical="center"/>
    </xf>
    <xf numFmtId="176" fontId="0" fillId="5" borderId="90" xfId="0" applyNumberFormat="1" applyFill="1" applyBorder="1" applyAlignment="1">
      <alignment horizontal="center"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23" fillId="0" borderId="0" xfId="0" applyFont="1">
      <alignment vertical="center"/>
    </xf>
    <xf numFmtId="176" fontId="0" fillId="5" borderId="98" xfId="0" applyNumberFormat="1" applyFill="1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5" borderId="99" xfId="0" applyNumberFormat="1" applyFill="1" applyBorder="1" applyAlignment="1">
      <alignment horizontal="center" vertical="center"/>
    </xf>
    <xf numFmtId="0" fontId="0" fillId="0" borderId="74" xfId="0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 applyBorder="1" applyAlignment="1">
      <alignment vertical="center" textRotation="255"/>
    </xf>
    <xf numFmtId="0" fontId="25" fillId="0" borderId="0" xfId="0" applyFont="1">
      <alignment vertical="center"/>
    </xf>
    <xf numFmtId="0" fontId="19" fillId="0" borderId="101" xfId="0" applyFont="1" applyBorder="1" applyAlignment="1">
      <alignment vertical="center"/>
    </xf>
    <xf numFmtId="0" fontId="0" fillId="4" borderId="102" xfId="0" applyFill="1" applyBorder="1" applyAlignment="1">
      <alignment horizontal="center" vertical="center"/>
    </xf>
    <xf numFmtId="176" fontId="0" fillId="0" borderId="103" xfId="0" applyNumberFormat="1" applyBorder="1" applyAlignment="1">
      <alignment horizontal="center" vertical="center"/>
    </xf>
    <xf numFmtId="176" fontId="0" fillId="0" borderId="104" xfId="0" applyNumberFormat="1" applyBorder="1" applyAlignment="1">
      <alignment horizontal="center" vertical="center"/>
    </xf>
    <xf numFmtId="176" fontId="0" fillId="0" borderId="101" xfId="0" applyNumberFormat="1" applyBorder="1" applyAlignment="1">
      <alignment horizontal="center" vertical="center"/>
    </xf>
    <xf numFmtId="176" fontId="0" fillId="0" borderId="105" xfId="0" applyNumberFormat="1" applyBorder="1" applyAlignment="1">
      <alignment horizontal="center" vertical="center"/>
    </xf>
    <xf numFmtId="49" fontId="20" fillId="0" borderId="106" xfId="0" applyNumberFormat="1" applyFont="1" applyBorder="1" applyAlignment="1">
      <alignment horizontal="center" vertical="center"/>
    </xf>
    <xf numFmtId="49" fontId="20" fillId="0" borderId="107" xfId="0" applyNumberFormat="1" applyFont="1" applyBorder="1" applyAlignment="1">
      <alignment horizontal="center" vertical="center"/>
    </xf>
    <xf numFmtId="49" fontId="20" fillId="0" borderId="108" xfId="0" applyNumberFormat="1" applyFont="1" applyBorder="1" applyAlignment="1">
      <alignment horizontal="center" vertical="center" wrapText="1"/>
    </xf>
    <xf numFmtId="49" fontId="20" fillId="0" borderId="109" xfId="0" applyNumberFormat="1" applyFont="1" applyBorder="1" applyAlignment="1">
      <alignment horizontal="center" vertical="center" wrapText="1"/>
    </xf>
    <xf numFmtId="49" fontId="20" fillId="0" borderId="110" xfId="0" applyNumberFormat="1" applyFont="1" applyBorder="1" applyAlignment="1">
      <alignment horizontal="center" vertical="center" wrapText="1"/>
    </xf>
    <xf numFmtId="49" fontId="20" fillId="0" borderId="113" xfId="0" applyNumberFormat="1" applyFont="1" applyBorder="1" applyAlignment="1">
      <alignment horizontal="center" vertical="center"/>
    </xf>
    <xf numFmtId="49" fontId="20" fillId="0" borderId="114" xfId="0" applyNumberFormat="1" applyFont="1" applyBorder="1" applyAlignment="1">
      <alignment horizontal="center" vertical="center"/>
    </xf>
    <xf numFmtId="0" fontId="19" fillId="0" borderId="80" xfId="0" applyFont="1" applyBorder="1" applyAlignment="1">
      <alignment vertical="center"/>
    </xf>
    <xf numFmtId="0" fontId="0" fillId="4" borderId="8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68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" fillId="3" borderId="47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wrapText="1"/>
    </xf>
    <xf numFmtId="0" fontId="10" fillId="3" borderId="19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" fillId="3" borderId="45" xfId="0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 wrapText="1"/>
    </xf>
    <xf numFmtId="0" fontId="10" fillId="3" borderId="4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3" borderId="4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0" fillId="0" borderId="47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51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left" vertical="center"/>
    </xf>
    <xf numFmtId="0" fontId="11" fillId="0" borderId="4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48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3" borderId="55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3" borderId="37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1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/>
    </xf>
    <xf numFmtId="0" fontId="1" fillId="0" borderId="2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68" xfId="0" applyBorder="1" applyAlignment="1">
      <alignment vertical="center"/>
    </xf>
    <xf numFmtId="0" fontId="20" fillId="0" borderId="70" xfId="0" applyFont="1" applyBorder="1" applyAlignment="1">
      <alignment vertical="top" textRotation="255" wrapText="1"/>
    </xf>
    <xf numFmtId="0" fontId="20" fillId="0" borderId="72" xfId="0" applyFont="1" applyBorder="1" applyAlignment="1">
      <alignment vertical="top" textRotation="255" wrapText="1"/>
    </xf>
    <xf numFmtId="0" fontId="19" fillId="0" borderId="69" xfId="0" applyFont="1" applyBorder="1" applyAlignment="1">
      <alignment vertical="top" textRotation="255"/>
    </xf>
    <xf numFmtId="0" fontId="20" fillId="0" borderId="71" xfId="0" applyFont="1" applyBorder="1" applyAlignment="1">
      <alignment vertical="top"/>
    </xf>
    <xf numFmtId="0" fontId="20" fillId="0" borderId="71" xfId="0" applyFont="1" applyBorder="1" applyAlignment="1">
      <alignment vertical="top" textRotation="255"/>
    </xf>
    <xf numFmtId="0" fontId="22" fillId="0" borderId="58" xfId="0" applyFont="1" applyBorder="1" applyAlignment="1">
      <alignment horizontal="right" vertical="center"/>
    </xf>
    <xf numFmtId="0" fontId="21" fillId="0" borderId="94" xfId="0" applyFont="1" applyBorder="1" applyAlignment="1">
      <alignment horizontal="right" vertical="center"/>
    </xf>
    <xf numFmtId="0" fontId="0" fillId="0" borderId="97" xfId="0" applyBorder="1" applyAlignment="1">
      <alignment horizontal="right" vertical="center"/>
    </xf>
    <xf numFmtId="0" fontId="19" fillId="0" borderId="77" xfId="0" applyFont="1" applyBorder="1" applyAlignment="1">
      <alignment vertical="top" textRotation="255"/>
    </xf>
    <xf numFmtId="0" fontId="20" fillId="0" borderId="93" xfId="0" applyFont="1" applyBorder="1" applyAlignment="1">
      <alignment vertical="top" textRotation="255"/>
    </xf>
    <xf numFmtId="0" fontId="20" fillId="0" borderId="77" xfId="0" applyFont="1" applyBorder="1" applyAlignment="1">
      <alignment vertical="top" textRotation="255" wrapText="1"/>
    </xf>
    <xf numFmtId="0" fontId="20" fillId="0" borderId="93" xfId="0" applyFont="1" applyBorder="1" applyAlignment="1">
      <alignment vertical="top" textRotation="255" wrapText="1"/>
    </xf>
    <xf numFmtId="0" fontId="21" fillId="0" borderId="112" xfId="0" applyFont="1" applyBorder="1" applyAlignment="1">
      <alignment horizontal="right" vertical="center"/>
    </xf>
    <xf numFmtId="0" fontId="21" fillId="0" borderId="109" xfId="0" applyFont="1" applyBorder="1" applyAlignment="1">
      <alignment horizontal="right" vertical="center"/>
    </xf>
    <xf numFmtId="0" fontId="21" fillId="0" borderId="111" xfId="0" applyFont="1" applyBorder="1" applyAlignment="1">
      <alignment horizontal="right" vertical="center"/>
    </xf>
    <xf numFmtId="0" fontId="20" fillId="0" borderId="79" xfId="0" applyFont="1" applyBorder="1" applyAlignment="1">
      <alignment vertical="top" textRotation="255" wrapText="1"/>
    </xf>
    <xf numFmtId="0" fontId="20" fillId="0" borderId="91" xfId="0" applyFont="1" applyBorder="1" applyAlignment="1">
      <alignment vertical="top" wrapText="1"/>
    </xf>
    <xf numFmtId="0" fontId="0" fillId="0" borderId="100" xfId="0" applyBorder="1" applyAlignment="1">
      <alignment vertical="center"/>
    </xf>
    <xf numFmtId="0" fontId="20" fillId="0" borderId="72" xfId="0" applyFont="1" applyBorder="1" applyAlignment="1">
      <alignment vertical="top" wrapText="1"/>
    </xf>
  </cellXfs>
  <cellStyles count="2">
    <cellStyle name="標準" xfId="0" builtinId="0"/>
    <cellStyle name="標準 2" xfId="1"/>
  </cellStyles>
  <dxfs count="35">
    <dxf>
      <fill>
        <patternFill>
          <bgColor theme="5" tint="0.59996337778862885"/>
        </patternFill>
      </fill>
    </dxf>
    <dxf>
      <font>
        <color theme="5" tint="0.59996337778862885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FFC9C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19</xdr:col>
      <xdr:colOff>114300</xdr:colOff>
      <xdr:row>17</xdr:row>
      <xdr:rowOff>180975</xdr:rowOff>
    </xdr:to>
    <xdr:cxnSp macro="">
      <xdr:nvCxnSpPr>
        <xdr:cNvPr id="3" name="直線コネクタ 2"/>
        <xdr:cNvCxnSpPr/>
      </xdr:nvCxnSpPr>
      <xdr:spPr>
        <a:xfrm>
          <a:off x="209550" y="400050"/>
          <a:ext cx="3705225" cy="55530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</xdr:row>
      <xdr:rowOff>9525</xdr:rowOff>
    </xdr:from>
    <xdr:to>
      <xdr:col>18</xdr:col>
      <xdr:colOff>180975</xdr:colOff>
      <xdr:row>17</xdr:row>
      <xdr:rowOff>123825</xdr:rowOff>
    </xdr:to>
    <xdr:cxnSp macro="">
      <xdr:nvCxnSpPr>
        <xdr:cNvPr id="4" name="直線コネクタ 3"/>
        <xdr:cNvCxnSpPr/>
      </xdr:nvCxnSpPr>
      <xdr:spPr>
        <a:xfrm flipH="1">
          <a:off x="161925" y="390525"/>
          <a:ext cx="3619500" cy="55054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7</xdr:row>
      <xdr:rowOff>57150</xdr:rowOff>
    </xdr:from>
    <xdr:to>
      <xdr:col>15</xdr:col>
      <xdr:colOff>38100</xdr:colOff>
      <xdr:row>9</xdr:row>
      <xdr:rowOff>104775</xdr:rowOff>
    </xdr:to>
    <xdr:sp macro="" textlink="">
      <xdr:nvSpPr>
        <xdr:cNvPr id="8" name="テキスト ボックス 7"/>
        <xdr:cNvSpPr txBox="1"/>
      </xdr:nvSpPr>
      <xdr:spPr>
        <a:xfrm>
          <a:off x="1171575" y="2305050"/>
          <a:ext cx="186690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給水は、別のシート「給水申請時提出書類」を使用してください。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57150</xdr:rowOff>
    </xdr:from>
    <xdr:to>
      <xdr:col>19</xdr:col>
      <xdr:colOff>9526</xdr:colOff>
      <xdr:row>7</xdr:row>
      <xdr:rowOff>342900</xdr:rowOff>
    </xdr:to>
    <xdr:cxnSp macro="">
      <xdr:nvCxnSpPr>
        <xdr:cNvPr id="2" name="直線コネクタ 1"/>
        <xdr:cNvCxnSpPr/>
      </xdr:nvCxnSpPr>
      <xdr:spPr>
        <a:xfrm flipH="1">
          <a:off x="219075" y="438150"/>
          <a:ext cx="4124326" cy="22669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</xdr:row>
      <xdr:rowOff>19051</xdr:rowOff>
    </xdr:from>
    <xdr:to>
      <xdr:col>19</xdr:col>
      <xdr:colOff>0</xdr:colOff>
      <xdr:row>8</xdr:row>
      <xdr:rowOff>9525</xdr:rowOff>
    </xdr:to>
    <xdr:cxnSp macro="">
      <xdr:nvCxnSpPr>
        <xdr:cNvPr id="5" name="直線コネクタ 4"/>
        <xdr:cNvCxnSpPr/>
      </xdr:nvCxnSpPr>
      <xdr:spPr>
        <a:xfrm flipH="1" flipV="1">
          <a:off x="219075" y="400051"/>
          <a:ext cx="4114800" cy="235267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4</xdr:row>
      <xdr:rowOff>19050</xdr:rowOff>
    </xdr:from>
    <xdr:to>
      <xdr:col>14</xdr:col>
      <xdr:colOff>0</xdr:colOff>
      <xdr:row>6</xdr:row>
      <xdr:rowOff>9525</xdr:rowOff>
    </xdr:to>
    <xdr:sp macro="" textlink="">
      <xdr:nvSpPr>
        <xdr:cNvPr id="10" name="テキスト ボックス 9"/>
        <xdr:cNvSpPr txBox="1"/>
      </xdr:nvSpPr>
      <xdr:spPr>
        <a:xfrm>
          <a:off x="1276350" y="1238250"/>
          <a:ext cx="186690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給水は、別のシート「給水完了時提出書類」を使用してください。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view="pageBreakPreview" zoomScaleNormal="100" zoomScaleSheetLayoutView="100" workbookViewId="0">
      <selection activeCell="B2" sqref="B2:S2"/>
    </sheetView>
  </sheetViews>
  <sheetFormatPr defaultColWidth="2.625" defaultRowHeight="30" customHeight="1" x14ac:dyDescent="0.15"/>
  <cols>
    <col min="1" max="21" width="2.625" style="1"/>
    <col min="22" max="22" width="2.625" style="1" customWidth="1"/>
    <col min="23" max="25" width="2.625" style="1"/>
    <col min="26" max="26" width="2.625" style="1" customWidth="1"/>
    <col min="27" max="16384" width="2.625" style="1"/>
  </cols>
  <sheetData>
    <row r="1" spans="1:35" ht="30" customHeight="1" x14ac:dyDescent="0.15">
      <c r="A1" s="91" t="s">
        <v>11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8" customHeight="1" x14ac:dyDescent="0.15">
      <c r="A2" s="15"/>
      <c r="B2" s="112" t="s">
        <v>79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6"/>
      <c r="U2" s="16"/>
      <c r="V2" s="16"/>
      <c r="W2" s="16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8" customHeight="1" thickBot="1" x14ac:dyDescent="0.2">
      <c r="A3" s="4"/>
      <c r="B3" s="93" t="s">
        <v>72</v>
      </c>
      <c r="C3" s="94"/>
      <c r="D3" s="94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4"/>
      <c r="U3" s="4"/>
      <c r="V3" s="113" t="s">
        <v>73</v>
      </c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4"/>
    </row>
    <row r="4" spans="1:35" ht="27.95" customHeight="1" x14ac:dyDescent="0.15">
      <c r="A4" s="5"/>
      <c r="B4" s="96" t="s">
        <v>0</v>
      </c>
      <c r="C4" s="97"/>
      <c r="D4" s="97"/>
      <c r="E4" s="97"/>
      <c r="F4" s="97"/>
      <c r="G4" s="97"/>
      <c r="H4" s="100" t="s">
        <v>1</v>
      </c>
      <c r="I4" s="97"/>
      <c r="J4" s="97"/>
      <c r="K4" s="97"/>
      <c r="L4" s="101" t="s">
        <v>6</v>
      </c>
      <c r="M4" s="102"/>
      <c r="N4" s="102"/>
      <c r="O4" s="103"/>
      <c r="P4" s="104" t="s">
        <v>7</v>
      </c>
      <c r="Q4" s="105"/>
      <c r="R4" s="105"/>
      <c r="S4" s="106"/>
      <c r="T4" s="4"/>
      <c r="U4" s="4"/>
      <c r="V4" s="96" t="s">
        <v>38</v>
      </c>
      <c r="W4" s="100"/>
      <c r="X4" s="100"/>
      <c r="Y4" s="100"/>
      <c r="Z4" s="100"/>
      <c r="AA4" s="100" t="s">
        <v>46</v>
      </c>
      <c r="AB4" s="100"/>
      <c r="AC4" s="100"/>
      <c r="AD4" s="100"/>
      <c r="AE4" s="100" t="s">
        <v>47</v>
      </c>
      <c r="AF4" s="100"/>
      <c r="AG4" s="100"/>
      <c r="AH4" s="116"/>
      <c r="AI4" s="4"/>
    </row>
    <row r="5" spans="1:35" ht="27.95" customHeight="1" x14ac:dyDescent="0.15">
      <c r="A5" s="5"/>
      <c r="B5" s="98"/>
      <c r="C5" s="99"/>
      <c r="D5" s="99"/>
      <c r="E5" s="99"/>
      <c r="F5" s="99"/>
      <c r="G5" s="99"/>
      <c r="H5" s="107">
        <v>1</v>
      </c>
      <c r="I5" s="108"/>
      <c r="J5" s="108"/>
      <c r="K5" s="108"/>
      <c r="L5" s="107"/>
      <c r="M5" s="109"/>
      <c r="N5" s="109"/>
      <c r="O5" s="110"/>
      <c r="P5" s="107"/>
      <c r="Q5" s="109"/>
      <c r="R5" s="109"/>
      <c r="S5" s="111"/>
      <c r="T5" s="4"/>
      <c r="U5" s="4"/>
      <c r="V5" s="114"/>
      <c r="W5" s="115"/>
      <c r="X5" s="115"/>
      <c r="Y5" s="115"/>
      <c r="Z5" s="115"/>
      <c r="AA5" s="107">
        <v>1</v>
      </c>
      <c r="AB5" s="107"/>
      <c r="AC5" s="107"/>
      <c r="AD5" s="107"/>
      <c r="AE5" s="107"/>
      <c r="AF5" s="107"/>
      <c r="AG5" s="107"/>
      <c r="AH5" s="137"/>
      <c r="AI5" s="4"/>
    </row>
    <row r="6" spans="1:35" ht="27.95" customHeight="1" x14ac:dyDescent="0.15">
      <c r="A6" s="5"/>
      <c r="B6" s="114" t="s">
        <v>2</v>
      </c>
      <c r="C6" s="99"/>
      <c r="D6" s="99"/>
      <c r="E6" s="99"/>
      <c r="F6" s="99"/>
      <c r="G6" s="99"/>
      <c r="H6" s="115" t="s">
        <v>3</v>
      </c>
      <c r="I6" s="99"/>
      <c r="J6" s="99"/>
      <c r="K6" s="99"/>
      <c r="L6" s="115" t="s">
        <v>4</v>
      </c>
      <c r="M6" s="99"/>
      <c r="N6" s="99"/>
      <c r="O6" s="123"/>
      <c r="P6" s="124"/>
      <c r="Q6" s="125"/>
      <c r="R6" s="125"/>
      <c r="S6" s="126"/>
      <c r="T6" s="4"/>
      <c r="U6" s="4"/>
      <c r="V6" s="138" t="s">
        <v>44</v>
      </c>
      <c r="W6" s="139"/>
      <c r="X6" s="139"/>
      <c r="Y6" s="139"/>
      <c r="Z6" s="139"/>
      <c r="AA6" s="115" t="s">
        <v>41</v>
      </c>
      <c r="AB6" s="115"/>
      <c r="AC6" s="115"/>
      <c r="AD6" s="115"/>
      <c r="AE6" s="115" t="s">
        <v>4</v>
      </c>
      <c r="AF6" s="115"/>
      <c r="AG6" s="115"/>
      <c r="AH6" s="136"/>
      <c r="AI6" s="4"/>
    </row>
    <row r="7" spans="1:35" ht="27.95" customHeight="1" x14ac:dyDescent="0.15">
      <c r="A7" s="5"/>
      <c r="B7" s="98"/>
      <c r="C7" s="99"/>
      <c r="D7" s="99"/>
      <c r="E7" s="99"/>
      <c r="F7" s="99"/>
      <c r="G7" s="99"/>
      <c r="H7" s="107"/>
      <c r="I7" s="108"/>
      <c r="J7" s="108"/>
      <c r="K7" s="108"/>
      <c r="L7" s="107">
        <v>1</v>
      </c>
      <c r="M7" s="108"/>
      <c r="N7" s="108"/>
      <c r="O7" s="108"/>
      <c r="P7" s="127"/>
      <c r="Q7" s="127"/>
      <c r="R7" s="127"/>
      <c r="S7" s="128"/>
      <c r="T7" s="4"/>
      <c r="U7" s="4"/>
      <c r="V7" s="140"/>
      <c r="W7" s="139"/>
      <c r="X7" s="139"/>
      <c r="Y7" s="139"/>
      <c r="Z7" s="139"/>
      <c r="AA7" s="107"/>
      <c r="AB7" s="107"/>
      <c r="AC7" s="107"/>
      <c r="AD7" s="107"/>
      <c r="AE7" s="107">
        <v>1</v>
      </c>
      <c r="AF7" s="107"/>
      <c r="AG7" s="107"/>
      <c r="AH7" s="137"/>
      <c r="AI7" s="4"/>
    </row>
    <row r="8" spans="1:35" ht="27.95" customHeight="1" x14ac:dyDescent="0.15">
      <c r="A8" s="5"/>
      <c r="B8" s="98" t="s">
        <v>23</v>
      </c>
      <c r="C8" s="131"/>
      <c r="D8" s="131"/>
      <c r="E8" s="131"/>
      <c r="F8" s="131"/>
      <c r="G8" s="131"/>
      <c r="H8" s="115" t="s">
        <v>24</v>
      </c>
      <c r="I8" s="99"/>
      <c r="J8" s="99"/>
      <c r="K8" s="99"/>
      <c r="L8" s="115" t="s">
        <v>25</v>
      </c>
      <c r="M8" s="99"/>
      <c r="N8" s="99"/>
      <c r="O8" s="99"/>
      <c r="P8" s="127"/>
      <c r="Q8" s="127"/>
      <c r="R8" s="127"/>
      <c r="S8" s="128"/>
      <c r="T8" s="4"/>
      <c r="U8" s="4"/>
      <c r="V8" s="114" t="s">
        <v>39</v>
      </c>
      <c r="W8" s="115"/>
      <c r="X8" s="115"/>
      <c r="Y8" s="115"/>
      <c r="Z8" s="115"/>
      <c r="AA8" s="115" t="s">
        <v>41</v>
      </c>
      <c r="AB8" s="115"/>
      <c r="AC8" s="115"/>
      <c r="AD8" s="115"/>
      <c r="AE8" s="115" t="s">
        <v>4</v>
      </c>
      <c r="AF8" s="115"/>
      <c r="AG8" s="115"/>
      <c r="AH8" s="136"/>
      <c r="AI8" s="4"/>
    </row>
    <row r="9" spans="1:35" ht="27.95" customHeight="1" x14ac:dyDescent="0.15">
      <c r="A9" s="5"/>
      <c r="B9" s="132"/>
      <c r="C9" s="131"/>
      <c r="D9" s="131"/>
      <c r="E9" s="131"/>
      <c r="F9" s="131"/>
      <c r="G9" s="131"/>
      <c r="H9" s="107"/>
      <c r="I9" s="109"/>
      <c r="J9" s="109"/>
      <c r="K9" s="109"/>
      <c r="L9" s="107">
        <v>1</v>
      </c>
      <c r="M9" s="109"/>
      <c r="N9" s="109"/>
      <c r="O9" s="109"/>
      <c r="P9" s="127"/>
      <c r="Q9" s="127"/>
      <c r="R9" s="127"/>
      <c r="S9" s="128"/>
      <c r="T9" s="4"/>
      <c r="U9" s="4"/>
      <c r="V9" s="114"/>
      <c r="W9" s="115"/>
      <c r="X9" s="115"/>
      <c r="Y9" s="115"/>
      <c r="Z9" s="115"/>
      <c r="AA9" s="107"/>
      <c r="AB9" s="107"/>
      <c r="AC9" s="107"/>
      <c r="AD9" s="107"/>
      <c r="AE9" s="107">
        <v>1</v>
      </c>
      <c r="AF9" s="107"/>
      <c r="AG9" s="107"/>
      <c r="AH9" s="137"/>
      <c r="AI9" s="4"/>
    </row>
    <row r="10" spans="1:35" ht="27.95" customHeight="1" x14ac:dyDescent="0.15">
      <c r="A10" s="5"/>
      <c r="B10" s="98" t="s">
        <v>26</v>
      </c>
      <c r="C10" s="131"/>
      <c r="D10" s="131"/>
      <c r="E10" s="131"/>
      <c r="F10" s="131"/>
      <c r="G10" s="131"/>
      <c r="H10" s="115" t="s">
        <v>3</v>
      </c>
      <c r="I10" s="99"/>
      <c r="J10" s="99"/>
      <c r="K10" s="99"/>
      <c r="L10" s="115" t="s">
        <v>4</v>
      </c>
      <c r="M10" s="99"/>
      <c r="N10" s="99"/>
      <c r="O10" s="99"/>
      <c r="P10" s="127"/>
      <c r="Q10" s="127"/>
      <c r="R10" s="127"/>
      <c r="S10" s="128"/>
      <c r="T10" s="4"/>
      <c r="U10" s="4"/>
      <c r="V10" s="114" t="s">
        <v>43</v>
      </c>
      <c r="W10" s="115"/>
      <c r="X10" s="115"/>
      <c r="Y10" s="115"/>
      <c r="Z10" s="115"/>
      <c r="AA10" s="115" t="s">
        <v>45</v>
      </c>
      <c r="AB10" s="115"/>
      <c r="AC10" s="115"/>
      <c r="AD10" s="115"/>
      <c r="AE10" s="115" t="s">
        <v>48</v>
      </c>
      <c r="AF10" s="115"/>
      <c r="AG10" s="115"/>
      <c r="AH10" s="136"/>
      <c r="AI10" s="4"/>
    </row>
    <row r="11" spans="1:35" ht="27.95" customHeight="1" x14ac:dyDescent="0.15">
      <c r="A11" s="5"/>
      <c r="B11" s="132"/>
      <c r="C11" s="131"/>
      <c r="D11" s="131"/>
      <c r="E11" s="131"/>
      <c r="F11" s="131"/>
      <c r="G11" s="131"/>
      <c r="H11" s="107">
        <v>1</v>
      </c>
      <c r="I11" s="109"/>
      <c r="J11" s="109"/>
      <c r="K11" s="109"/>
      <c r="L11" s="107"/>
      <c r="M11" s="109"/>
      <c r="N11" s="109"/>
      <c r="O11" s="109"/>
      <c r="P11" s="127"/>
      <c r="Q11" s="127"/>
      <c r="R11" s="127"/>
      <c r="S11" s="128"/>
      <c r="T11" s="4"/>
      <c r="U11" s="4"/>
      <c r="V11" s="114"/>
      <c r="W11" s="115"/>
      <c r="X11" s="115"/>
      <c r="Y11" s="115"/>
      <c r="Z11" s="115"/>
      <c r="AA11" s="107"/>
      <c r="AB11" s="107"/>
      <c r="AC11" s="107"/>
      <c r="AD11" s="107"/>
      <c r="AE11" s="107"/>
      <c r="AF11" s="107"/>
      <c r="AG11" s="107"/>
      <c r="AH11" s="137"/>
      <c r="AI11" s="4"/>
    </row>
    <row r="12" spans="1:35" ht="27.95" customHeight="1" x14ac:dyDescent="0.15">
      <c r="A12" s="5"/>
      <c r="B12" s="98" t="s">
        <v>32</v>
      </c>
      <c r="C12" s="131"/>
      <c r="D12" s="131"/>
      <c r="E12" s="131"/>
      <c r="F12" s="131"/>
      <c r="G12" s="131"/>
      <c r="H12" s="115" t="s">
        <v>3</v>
      </c>
      <c r="I12" s="99"/>
      <c r="J12" s="99"/>
      <c r="K12" s="99"/>
      <c r="L12" s="115" t="s">
        <v>4</v>
      </c>
      <c r="M12" s="99"/>
      <c r="N12" s="99"/>
      <c r="O12" s="99"/>
      <c r="P12" s="127"/>
      <c r="Q12" s="127"/>
      <c r="R12" s="127"/>
      <c r="S12" s="128"/>
      <c r="T12" s="4"/>
      <c r="U12" s="4"/>
      <c r="V12" s="114" t="s">
        <v>40</v>
      </c>
      <c r="W12" s="115"/>
      <c r="X12" s="115"/>
      <c r="Y12" s="115"/>
      <c r="Z12" s="115"/>
      <c r="AA12" s="115" t="s">
        <v>41</v>
      </c>
      <c r="AB12" s="115"/>
      <c r="AC12" s="115"/>
      <c r="AD12" s="115"/>
      <c r="AE12" s="115" t="s">
        <v>4</v>
      </c>
      <c r="AF12" s="115"/>
      <c r="AG12" s="115"/>
      <c r="AH12" s="136"/>
      <c r="AI12" s="4"/>
    </row>
    <row r="13" spans="1:35" ht="27.95" customHeight="1" x14ac:dyDescent="0.15">
      <c r="A13" s="5"/>
      <c r="B13" s="132"/>
      <c r="C13" s="131"/>
      <c r="D13" s="131"/>
      <c r="E13" s="131"/>
      <c r="F13" s="131"/>
      <c r="G13" s="131"/>
      <c r="H13" s="107"/>
      <c r="I13" s="109"/>
      <c r="J13" s="109"/>
      <c r="K13" s="109"/>
      <c r="L13" s="107">
        <v>1</v>
      </c>
      <c r="M13" s="109"/>
      <c r="N13" s="109"/>
      <c r="O13" s="109"/>
      <c r="P13" s="127"/>
      <c r="Q13" s="127"/>
      <c r="R13" s="127"/>
      <c r="S13" s="128"/>
      <c r="T13" s="4"/>
      <c r="U13" s="4"/>
      <c r="V13" s="169"/>
      <c r="W13" s="170"/>
      <c r="X13" s="170"/>
      <c r="Y13" s="170"/>
      <c r="Z13" s="170"/>
      <c r="AA13" s="167"/>
      <c r="AB13" s="167"/>
      <c r="AC13" s="167"/>
      <c r="AD13" s="167"/>
      <c r="AE13" s="167">
        <v>1</v>
      </c>
      <c r="AF13" s="167"/>
      <c r="AG13" s="167"/>
      <c r="AH13" s="168"/>
      <c r="AI13" s="4"/>
    </row>
    <row r="14" spans="1:35" ht="27.95" customHeight="1" x14ac:dyDescent="0.15">
      <c r="A14" s="5"/>
      <c r="B14" s="133" t="s">
        <v>33</v>
      </c>
      <c r="C14" s="134"/>
      <c r="D14" s="134"/>
      <c r="E14" s="134"/>
      <c r="F14" s="134"/>
      <c r="G14" s="134"/>
      <c r="H14" s="115" t="s">
        <v>3</v>
      </c>
      <c r="I14" s="99"/>
      <c r="J14" s="99"/>
      <c r="K14" s="99"/>
      <c r="L14" s="115" t="s">
        <v>16</v>
      </c>
      <c r="M14" s="99"/>
      <c r="N14" s="99"/>
      <c r="O14" s="99"/>
      <c r="P14" s="127"/>
      <c r="Q14" s="127"/>
      <c r="R14" s="127"/>
      <c r="S14" s="128"/>
      <c r="T14" s="4"/>
      <c r="U14" s="4"/>
      <c r="V14" s="117" t="s">
        <v>49</v>
      </c>
      <c r="W14" s="115"/>
      <c r="X14" s="115"/>
      <c r="Y14" s="115"/>
      <c r="Z14" s="115"/>
      <c r="AA14" s="115" t="s">
        <v>41</v>
      </c>
      <c r="AB14" s="115"/>
      <c r="AC14" s="115"/>
      <c r="AD14" s="115"/>
      <c r="AE14" s="115" t="s">
        <v>4</v>
      </c>
      <c r="AF14" s="115"/>
      <c r="AG14" s="115"/>
      <c r="AH14" s="136"/>
      <c r="AI14" s="4"/>
    </row>
    <row r="15" spans="1:35" ht="27.95" customHeight="1" x14ac:dyDescent="0.15">
      <c r="A15" s="5"/>
      <c r="B15" s="135"/>
      <c r="C15" s="134"/>
      <c r="D15" s="134"/>
      <c r="E15" s="134"/>
      <c r="F15" s="134"/>
      <c r="G15" s="134"/>
      <c r="H15" s="107"/>
      <c r="I15" s="109"/>
      <c r="J15" s="109"/>
      <c r="K15" s="109"/>
      <c r="L15" s="107">
        <v>1</v>
      </c>
      <c r="M15" s="109"/>
      <c r="N15" s="109"/>
      <c r="O15" s="109"/>
      <c r="P15" s="127"/>
      <c r="Q15" s="127"/>
      <c r="R15" s="127"/>
      <c r="S15" s="128"/>
      <c r="T15" s="4"/>
      <c r="U15" s="4"/>
      <c r="V15" s="114"/>
      <c r="W15" s="115"/>
      <c r="X15" s="115"/>
      <c r="Y15" s="115"/>
      <c r="Z15" s="115"/>
      <c r="AA15" s="107"/>
      <c r="AB15" s="107"/>
      <c r="AC15" s="107"/>
      <c r="AD15" s="107"/>
      <c r="AE15" s="107">
        <v>1</v>
      </c>
      <c r="AF15" s="107"/>
      <c r="AG15" s="107"/>
      <c r="AH15" s="137"/>
      <c r="AI15" s="4"/>
    </row>
    <row r="16" spans="1:35" ht="27.95" customHeight="1" x14ac:dyDescent="0.15">
      <c r="A16" s="5"/>
      <c r="B16" s="133" t="s">
        <v>34</v>
      </c>
      <c r="C16" s="134"/>
      <c r="D16" s="134"/>
      <c r="E16" s="134"/>
      <c r="F16" s="134"/>
      <c r="G16" s="134"/>
      <c r="H16" s="115" t="s">
        <v>3</v>
      </c>
      <c r="I16" s="99"/>
      <c r="J16" s="99"/>
      <c r="K16" s="99"/>
      <c r="L16" s="115" t="s">
        <v>16</v>
      </c>
      <c r="M16" s="99"/>
      <c r="N16" s="99"/>
      <c r="O16" s="99"/>
      <c r="P16" s="127"/>
      <c r="Q16" s="127"/>
      <c r="R16" s="127"/>
      <c r="S16" s="128"/>
      <c r="T16" s="4"/>
      <c r="U16" s="4"/>
      <c r="V16" s="114" t="s">
        <v>50</v>
      </c>
      <c r="W16" s="115"/>
      <c r="X16" s="115"/>
      <c r="Y16" s="115"/>
      <c r="Z16" s="115"/>
      <c r="AA16" s="115" t="s">
        <v>41</v>
      </c>
      <c r="AB16" s="115"/>
      <c r="AC16" s="115"/>
      <c r="AD16" s="115"/>
      <c r="AE16" s="115" t="s">
        <v>4</v>
      </c>
      <c r="AF16" s="115"/>
      <c r="AG16" s="115"/>
      <c r="AH16" s="136"/>
      <c r="AI16" s="4"/>
    </row>
    <row r="17" spans="1:35" s="2" customFormat="1" ht="27.95" customHeight="1" thickBot="1" x14ac:dyDescent="0.2">
      <c r="A17" s="4"/>
      <c r="B17" s="160"/>
      <c r="C17" s="161"/>
      <c r="D17" s="161"/>
      <c r="E17" s="161"/>
      <c r="F17" s="161"/>
      <c r="G17" s="161"/>
      <c r="H17" s="162"/>
      <c r="I17" s="163"/>
      <c r="J17" s="163"/>
      <c r="K17" s="163"/>
      <c r="L17" s="162">
        <v>1</v>
      </c>
      <c r="M17" s="163"/>
      <c r="N17" s="163"/>
      <c r="O17" s="163"/>
      <c r="P17" s="129"/>
      <c r="Q17" s="129"/>
      <c r="R17" s="129"/>
      <c r="S17" s="130"/>
      <c r="T17" s="6"/>
      <c r="U17" s="6"/>
      <c r="V17" s="118"/>
      <c r="W17" s="119"/>
      <c r="X17" s="119"/>
      <c r="Y17" s="119"/>
      <c r="Z17" s="119"/>
      <c r="AA17" s="162"/>
      <c r="AB17" s="162"/>
      <c r="AC17" s="162"/>
      <c r="AD17" s="162"/>
      <c r="AE17" s="162">
        <v>1</v>
      </c>
      <c r="AF17" s="162"/>
      <c r="AG17" s="162"/>
      <c r="AH17" s="171"/>
      <c r="AI17" s="6"/>
    </row>
    <row r="18" spans="1:35" s="2" customFormat="1" ht="18" customHeight="1" x14ac:dyDescent="0.15">
      <c r="A18" s="4"/>
      <c r="B18" s="21"/>
      <c r="C18" s="21"/>
      <c r="D18" s="21"/>
      <c r="E18" s="21"/>
      <c r="F18" s="21"/>
      <c r="G18" s="21"/>
      <c r="H18" s="10"/>
      <c r="I18" s="22"/>
      <c r="J18" s="22"/>
      <c r="K18" s="22"/>
      <c r="L18" s="10"/>
      <c r="M18" s="22"/>
      <c r="N18" s="22"/>
      <c r="O18" s="22"/>
      <c r="P18" s="23"/>
      <c r="Q18" s="23"/>
      <c r="R18" s="23"/>
      <c r="S18" s="23"/>
      <c r="T18" s="6"/>
      <c r="U18" s="6"/>
      <c r="V18" s="10"/>
      <c r="W18" s="20"/>
      <c r="X18" s="172" t="s">
        <v>71</v>
      </c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</row>
    <row r="19" spans="1:35" s="2" customFormat="1" ht="18" customHeight="1" x14ac:dyDescent="0.15">
      <c r="A19" s="4"/>
      <c r="B19" s="24"/>
      <c r="C19" s="24"/>
      <c r="D19" s="24"/>
      <c r="E19" s="14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14"/>
      <c r="R19" s="14"/>
      <c r="S19" s="14"/>
      <c r="T19" s="6"/>
      <c r="U19" s="6"/>
      <c r="V19" s="20"/>
      <c r="W19" s="20"/>
      <c r="X19" s="172" t="s">
        <v>77</v>
      </c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</row>
    <row r="20" spans="1:35" s="2" customFormat="1" ht="18" customHeight="1" x14ac:dyDescent="0.15">
      <c r="A20" s="4"/>
      <c r="B20" s="26"/>
      <c r="C20" s="26"/>
      <c r="D20" s="26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25"/>
      <c r="R20" s="25"/>
      <c r="S20" s="25"/>
      <c r="T20" s="6"/>
      <c r="U20" s="6"/>
      <c r="V20" s="6"/>
      <c r="W20" s="6"/>
      <c r="X20" s="173" t="s">
        <v>51</v>
      </c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</row>
    <row r="21" spans="1:35" s="2" customFormat="1" ht="18" customHeight="1" thickBot="1" x14ac:dyDescent="0.2">
      <c r="A21" s="4"/>
      <c r="B21" s="26"/>
      <c r="C21" s="26"/>
      <c r="D21" s="26"/>
      <c r="E21" s="26"/>
      <c r="F21" s="26"/>
      <c r="G21" s="26"/>
      <c r="H21" s="20"/>
      <c r="I21" s="25"/>
      <c r="J21" s="25"/>
      <c r="K21" s="25"/>
      <c r="L21" s="20"/>
      <c r="M21" s="25"/>
      <c r="N21" s="25"/>
      <c r="O21" s="25"/>
      <c r="P21" s="20"/>
      <c r="Q21" s="25"/>
      <c r="R21" s="25"/>
      <c r="S21" s="25"/>
      <c r="T21" s="6"/>
      <c r="U21" s="6"/>
      <c r="V21" s="6"/>
      <c r="W21" s="6"/>
      <c r="X21" s="173" t="s">
        <v>52</v>
      </c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</row>
    <row r="22" spans="1:35" s="2" customFormat="1" ht="30" customHeight="1" x14ac:dyDescent="0.15">
      <c r="A22" s="4"/>
      <c r="B22" s="164" t="s">
        <v>8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6"/>
      <c r="W22" s="11"/>
      <c r="X22" s="174" t="s">
        <v>53</v>
      </c>
      <c r="Y22" s="175"/>
      <c r="Z22" s="175"/>
      <c r="AA22" s="175"/>
      <c r="AB22" s="175"/>
      <c r="AC22" s="175"/>
      <c r="AD22" s="175"/>
      <c r="AE22" s="175"/>
      <c r="AF22" s="175"/>
      <c r="AG22" s="175"/>
      <c r="AH22" s="176"/>
      <c r="AI22" s="6"/>
    </row>
    <row r="23" spans="1:35" s="2" customFormat="1" ht="30" customHeight="1" x14ac:dyDescent="0.15">
      <c r="A23" s="4"/>
      <c r="B23" s="152" t="s">
        <v>5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4"/>
      <c r="W23" s="6"/>
      <c r="X23" s="120" t="s">
        <v>54</v>
      </c>
      <c r="Y23" s="121"/>
      <c r="Z23" s="121"/>
      <c r="AA23" s="121"/>
      <c r="AB23" s="121"/>
      <c r="AC23" s="121"/>
      <c r="AD23" s="121"/>
      <c r="AE23" s="121"/>
      <c r="AF23" s="121"/>
      <c r="AG23" s="121"/>
      <c r="AH23" s="122"/>
      <c r="AI23" s="6"/>
    </row>
    <row r="24" spans="1:35" s="2" customFormat="1" ht="30" customHeight="1" x14ac:dyDescent="0.15">
      <c r="A24" s="4"/>
      <c r="B24" s="152" t="s">
        <v>10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4"/>
      <c r="W24" s="6"/>
      <c r="X24" s="189" t="s">
        <v>55</v>
      </c>
      <c r="Y24" s="187"/>
      <c r="Z24" s="187"/>
      <c r="AA24" s="187"/>
      <c r="AB24" s="187"/>
      <c r="AC24" s="187"/>
      <c r="AD24" s="187"/>
      <c r="AE24" s="187"/>
      <c r="AF24" s="187"/>
      <c r="AG24" s="187"/>
      <c r="AH24" s="188"/>
      <c r="AI24" s="6"/>
    </row>
    <row r="25" spans="1:35" s="2" customFormat="1" ht="30" customHeight="1" thickBot="1" x14ac:dyDescent="0.2">
      <c r="A25" s="4"/>
      <c r="B25" s="155" t="s">
        <v>9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7"/>
      <c r="W25" s="6"/>
      <c r="X25" s="183" t="s">
        <v>56</v>
      </c>
      <c r="Y25" s="184"/>
      <c r="Z25" s="184"/>
      <c r="AA25" s="186" t="s">
        <v>57</v>
      </c>
      <c r="AB25" s="187"/>
      <c r="AC25" s="187"/>
      <c r="AD25" s="187"/>
      <c r="AE25" s="187"/>
      <c r="AF25" s="187"/>
      <c r="AG25" s="187"/>
      <c r="AH25" s="188"/>
      <c r="AI25" s="6"/>
    </row>
    <row r="26" spans="1:35" s="2" customFormat="1" ht="30" customHeight="1" x14ac:dyDescent="0.15">
      <c r="A26" s="4"/>
      <c r="B26" s="158" t="s">
        <v>27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8" t="s">
        <v>28</v>
      </c>
      <c r="N26" s="159"/>
      <c r="O26" s="159"/>
      <c r="P26" s="159"/>
      <c r="Q26" s="159"/>
      <c r="R26" s="159"/>
      <c r="S26" s="159"/>
      <c r="T26" s="159"/>
      <c r="U26" s="159"/>
      <c r="V26" s="159"/>
      <c r="W26" s="6"/>
      <c r="X26" s="185"/>
      <c r="Y26" s="184"/>
      <c r="Z26" s="184"/>
      <c r="AA26" s="187" t="s">
        <v>58</v>
      </c>
      <c r="AB26" s="187"/>
      <c r="AC26" s="187"/>
      <c r="AD26" s="187"/>
      <c r="AE26" s="187"/>
      <c r="AF26" s="187"/>
      <c r="AG26" s="187"/>
      <c r="AH26" s="188"/>
      <c r="AI26" s="6"/>
    </row>
    <row r="27" spans="1:35" s="2" customFormat="1" ht="30" customHeight="1" x14ac:dyDescent="0.15">
      <c r="A27" s="4"/>
      <c r="B27" s="141" t="s">
        <v>29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1" t="s">
        <v>30</v>
      </c>
      <c r="N27" s="142"/>
      <c r="O27" s="142"/>
      <c r="P27" s="142"/>
      <c r="Q27" s="142"/>
      <c r="R27" s="142"/>
      <c r="S27" s="142"/>
      <c r="T27" s="142"/>
      <c r="U27" s="142"/>
      <c r="V27" s="142"/>
      <c r="W27" s="6"/>
      <c r="X27" s="120" t="s">
        <v>59</v>
      </c>
      <c r="Y27" s="121"/>
      <c r="Z27" s="121"/>
      <c r="AA27" s="121"/>
      <c r="AB27" s="121"/>
      <c r="AC27" s="121"/>
      <c r="AD27" s="121"/>
      <c r="AE27" s="121"/>
      <c r="AF27" s="121"/>
      <c r="AG27" s="121"/>
      <c r="AH27" s="122"/>
      <c r="AI27" s="6"/>
    </row>
    <row r="28" spans="1:35" s="2" customFormat="1" ht="30" customHeight="1" x14ac:dyDescent="0.15">
      <c r="A28" s="4"/>
      <c r="B28" s="141" t="s">
        <v>31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1"/>
      <c r="N28" s="142"/>
      <c r="O28" s="142"/>
      <c r="P28" s="142"/>
      <c r="Q28" s="142"/>
      <c r="R28" s="142"/>
      <c r="S28" s="142"/>
      <c r="T28" s="142"/>
      <c r="U28" s="142"/>
      <c r="V28" s="142"/>
      <c r="W28" s="6"/>
      <c r="X28" s="120" t="s">
        <v>60</v>
      </c>
      <c r="Y28" s="121"/>
      <c r="Z28" s="121"/>
      <c r="AA28" s="121"/>
      <c r="AB28" s="121"/>
      <c r="AC28" s="121"/>
      <c r="AD28" s="121"/>
      <c r="AE28" s="121"/>
      <c r="AF28" s="121"/>
      <c r="AG28" s="121"/>
      <c r="AH28" s="122"/>
      <c r="AI28" s="6"/>
    </row>
    <row r="29" spans="1:35" s="2" customFormat="1" ht="15" customHeight="1" x14ac:dyDescent="0.15">
      <c r="A29" s="4"/>
      <c r="B29" s="143" t="s">
        <v>19</v>
      </c>
      <c r="C29" s="144"/>
      <c r="D29" s="144"/>
      <c r="E29" s="145"/>
      <c r="F29" s="131" t="s">
        <v>20</v>
      </c>
      <c r="G29" s="131"/>
      <c r="H29" s="131"/>
      <c r="I29" s="131"/>
      <c r="J29" s="142" t="s">
        <v>35</v>
      </c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6"/>
      <c r="X29" s="183" t="s">
        <v>61</v>
      </c>
      <c r="Y29" s="184"/>
      <c r="Z29" s="184"/>
      <c r="AA29" s="187" t="s">
        <v>62</v>
      </c>
      <c r="AB29" s="187"/>
      <c r="AC29" s="187"/>
      <c r="AD29" s="187"/>
      <c r="AE29" s="187"/>
      <c r="AF29" s="187"/>
      <c r="AG29" s="187"/>
      <c r="AH29" s="188"/>
      <c r="AI29" s="6"/>
    </row>
    <row r="30" spans="1:35" s="2" customFormat="1" ht="15" customHeight="1" x14ac:dyDescent="0.15">
      <c r="A30" s="4"/>
      <c r="B30" s="146"/>
      <c r="C30" s="147"/>
      <c r="D30" s="147"/>
      <c r="E30" s="148"/>
      <c r="F30" s="131"/>
      <c r="G30" s="131"/>
      <c r="H30" s="131"/>
      <c r="I30" s="131"/>
      <c r="J30" s="142" t="s">
        <v>36</v>
      </c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6"/>
      <c r="X30" s="185"/>
      <c r="Y30" s="184"/>
      <c r="Z30" s="184"/>
      <c r="AA30" s="187" t="s">
        <v>63</v>
      </c>
      <c r="AB30" s="187"/>
      <c r="AC30" s="187"/>
      <c r="AD30" s="187"/>
      <c r="AE30" s="187"/>
      <c r="AF30" s="187"/>
      <c r="AG30" s="187"/>
      <c r="AH30" s="188"/>
      <c r="AI30" s="6"/>
    </row>
    <row r="31" spans="1:35" s="2" customFormat="1" ht="15" customHeight="1" x14ac:dyDescent="0.15">
      <c r="A31" s="4"/>
      <c r="B31" s="146"/>
      <c r="C31" s="147"/>
      <c r="D31" s="147"/>
      <c r="E31" s="148"/>
      <c r="F31" s="190" t="s">
        <v>21</v>
      </c>
      <c r="G31" s="191"/>
      <c r="H31" s="191"/>
      <c r="I31" s="192"/>
      <c r="J31" s="196" t="s">
        <v>22</v>
      </c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8"/>
      <c r="W31" s="6"/>
      <c r="X31" s="185"/>
      <c r="Y31" s="184"/>
      <c r="Z31" s="184"/>
      <c r="AA31" s="187" t="s">
        <v>64</v>
      </c>
      <c r="AB31" s="187"/>
      <c r="AC31" s="187"/>
      <c r="AD31" s="187"/>
      <c r="AE31" s="187"/>
      <c r="AF31" s="187"/>
      <c r="AG31" s="187"/>
      <c r="AH31" s="188"/>
      <c r="AI31" s="6"/>
    </row>
    <row r="32" spans="1:35" s="2" customFormat="1" ht="15" customHeight="1" x14ac:dyDescent="0.15">
      <c r="A32" s="4"/>
      <c r="B32" s="149"/>
      <c r="C32" s="150"/>
      <c r="D32" s="150"/>
      <c r="E32" s="151"/>
      <c r="F32" s="193"/>
      <c r="G32" s="194"/>
      <c r="H32" s="194"/>
      <c r="I32" s="195"/>
      <c r="J32" s="199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1"/>
      <c r="W32" s="6"/>
      <c r="X32" s="185"/>
      <c r="Y32" s="184"/>
      <c r="Z32" s="184"/>
      <c r="AA32" s="187" t="s">
        <v>65</v>
      </c>
      <c r="AB32" s="187"/>
      <c r="AC32" s="187"/>
      <c r="AD32" s="187"/>
      <c r="AE32" s="187"/>
      <c r="AF32" s="187"/>
      <c r="AG32" s="187"/>
      <c r="AH32" s="188"/>
      <c r="AI32" s="6"/>
    </row>
    <row r="33" spans="1:35" s="2" customFormat="1" ht="15" customHeight="1" thickBot="1" x14ac:dyDescent="0.2">
      <c r="A33" s="4"/>
      <c r="B33" s="20"/>
      <c r="C33" s="20"/>
      <c r="D33" s="20"/>
      <c r="E33" s="20"/>
      <c r="F33" s="14"/>
      <c r="G33" s="14"/>
      <c r="H33" s="14"/>
      <c r="I33" s="14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6"/>
      <c r="X33" s="202"/>
      <c r="Y33" s="203"/>
      <c r="Z33" s="203"/>
      <c r="AA33" s="204" t="s">
        <v>66</v>
      </c>
      <c r="AB33" s="204"/>
      <c r="AC33" s="204"/>
      <c r="AD33" s="204"/>
      <c r="AE33" s="204"/>
      <c r="AF33" s="204"/>
      <c r="AG33" s="204"/>
      <c r="AH33" s="205"/>
      <c r="AI33" s="6"/>
    </row>
    <row r="34" spans="1:35" s="2" customFormat="1" ht="15" customHeight="1" x14ac:dyDescent="0.15">
      <c r="A34" s="4"/>
      <c r="B34" s="4"/>
      <c r="C34" s="4"/>
      <c r="D34" s="4"/>
      <c r="E34" s="4"/>
      <c r="F34" s="4"/>
      <c r="G34" s="6"/>
      <c r="H34" s="12"/>
      <c r="I34" s="12"/>
      <c r="J34" s="12"/>
      <c r="K34" s="12"/>
      <c r="L34" s="12"/>
      <c r="M34" s="12"/>
      <c r="N34" s="12"/>
      <c r="O34" s="12"/>
      <c r="P34" s="12"/>
      <c r="Q34" s="13"/>
      <c r="R34" s="13"/>
      <c r="S34" s="13"/>
      <c r="T34" s="13"/>
      <c r="U34" s="13"/>
      <c r="V34" s="13"/>
      <c r="W34" s="6"/>
      <c r="X34" s="177" t="s">
        <v>67</v>
      </c>
      <c r="Y34" s="178"/>
      <c r="Z34" s="178"/>
      <c r="AA34" s="178"/>
      <c r="AB34" s="178"/>
      <c r="AC34" s="178"/>
      <c r="AD34" s="178"/>
      <c r="AE34" s="178"/>
      <c r="AF34" s="178"/>
      <c r="AG34" s="178"/>
      <c r="AH34" s="179"/>
      <c r="AI34" s="6"/>
    </row>
    <row r="35" spans="1:35" s="2" customFormat="1" ht="15" customHeight="1" thickBot="1" x14ac:dyDescent="0.2">
      <c r="A35" s="4"/>
      <c r="B35" s="4"/>
      <c r="C35" s="4"/>
      <c r="D35" s="4"/>
      <c r="E35" s="4"/>
      <c r="F35" s="4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180" t="s">
        <v>42</v>
      </c>
      <c r="Y35" s="181"/>
      <c r="Z35" s="181"/>
      <c r="AA35" s="181"/>
      <c r="AB35" s="181"/>
      <c r="AC35" s="181"/>
      <c r="AD35" s="181"/>
      <c r="AE35" s="181"/>
      <c r="AF35" s="181"/>
      <c r="AG35" s="181"/>
      <c r="AH35" s="182"/>
      <c r="AI35" s="6"/>
    </row>
    <row r="36" spans="1:35" s="2" customFormat="1" ht="15" customHeight="1" x14ac:dyDescent="0.15">
      <c r="A36" s="4"/>
      <c r="B36" s="28" t="s">
        <v>78</v>
      </c>
      <c r="C36" s="4"/>
      <c r="D36" s="4"/>
      <c r="E36" s="4"/>
      <c r="F36" s="4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s="2" customFormat="1" ht="15" customHeight="1" x14ac:dyDescent="0.15">
      <c r="A37" s="4"/>
      <c r="B37" s="4"/>
      <c r="C37" s="4"/>
      <c r="D37" s="4"/>
      <c r="E37" s="4"/>
      <c r="F37" s="4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5" s="2" customFormat="1" ht="30" customHeight="1" x14ac:dyDescent="0.15">
      <c r="A38" s="4"/>
      <c r="B38" s="4"/>
      <c r="C38" s="4"/>
      <c r="D38" s="4"/>
      <c r="E38" s="4"/>
      <c r="F38" s="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5" s="2" customFormat="1" ht="30" customHeight="1" x14ac:dyDescent="0.15">
      <c r="A39" s="4"/>
      <c r="B39" s="4"/>
      <c r="C39" s="4"/>
      <c r="D39" s="4"/>
      <c r="E39" s="4"/>
      <c r="F39" s="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5" s="2" customFormat="1" ht="30" customHeight="1" x14ac:dyDescent="0.15">
      <c r="A40" s="4"/>
      <c r="B40" s="4"/>
      <c r="C40" s="4"/>
      <c r="D40" s="4"/>
      <c r="E40" s="4"/>
      <c r="F40" s="4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5" s="2" customFormat="1" ht="30" customHeight="1" x14ac:dyDescent="0.15">
      <c r="A41" s="4"/>
      <c r="B41" s="4"/>
      <c r="C41" s="4"/>
      <c r="D41" s="4"/>
      <c r="E41" s="4"/>
      <c r="F41" s="4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5" s="2" customFormat="1" ht="30" customHeight="1" x14ac:dyDescent="0.15">
      <c r="A42" s="4"/>
      <c r="B42" s="4"/>
      <c r="C42" s="4"/>
      <c r="D42" s="4"/>
      <c r="E42" s="4"/>
      <c r="F42" s="4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5" s="2" customFormat="1" ht="30" customHeight="1" x14ac:dyDescent="0.15">
      <c r="A43" s="4"/>
      <c r="B43" s="4"/>
      <c r="C43" s="4"/>
      <c r="D43" s="4"/>
      <c r="E43" s="4"/>
      <c r="F43" s="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5" s="2" customFormat="1" ht="30" customHeight="1" x14ac:dyDescent="0.15">
      <c r="A44" s="4"/>
      <c r="B44" s="4"/>
      <c r="C44" s="4"/>
      <c r="D44" s="4"/>
      <c r="E44" s="4"/>
      <c r="F44" s="4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5" s="2" customFormat="1" ht="30" customHeight="1" x14ac:dyDescent="0.15">
      <c r="A45" s="4"/>
      <c r="B45" s="4"/>
      <c r="C45" s="4"/>
      <c r="D45" s="4"/>
      <c r="E45" s="4"/>
      <c r="F45" s="4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5" s="2" customFormat="1" ht="30" customHeight="1" x14ac:dyDescent="0.15">
      <c r="A46" s="4"/>
      <c r="B46" s="4"/>
      <c r="C46" s="4"/>
      <c r="D46" s="4"/>
      <c r="E46" s="4"/>
      <c r="F46" s="4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5" s="2" customFormat="1" ht="30" customHeight="1" x14ac:dyDescent="0.15">
      <c r="A47" s="4"/>
      <c r="B47" s="4"/>
      <c r="C47" s="4"/>
      <c r="D47" s="4"/>
      <c r="E47" s="4"/>
      <c r="F47" s="4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5" s="2" customFormat="1" ht="30" customHeight="1" x14ac:dyDescent="0.15">
      <c r="A48" s="1"/>
      <c r="B48" s="1"/>
      <c r="C48" s="1"/>
      <c r="D48" s="1"/>
      <c r="E48" s="1"/>
      <c r="F48" s="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6" s="2" customFormat="1" ht="30" customHeight="1" x14ac:dyDescent="0.15">
      <c r="A49" s="1"/>
      <c r="B49" s="1"/>
      <c r="C49" s="1"/>
      <c r="D49" s="1"/>
      <c r="E49" s="1"/>
      <c r="F49" s="1"/>
    </row>
    <row r="50" spans="1:26" s="2" customFormat="1" ht="30" customHeight="1" x14ac:dyDescent="0.15">
      <c r="A50" s="1"/>
      <c r="B50" s="1"/>
      <c r="C50" s="1"/>
      <c r="D50" s="1"/>
      <c r="E50" s="1"/>
      <c r="F50" s="1"/>
    </row>
    <row r="51" spans="1:26" s="2" customFormat="1" ht="30" customHeight="1" x14ac:dyDescent="0.15">
      <c r="A51" s="1"/>
      <c r="B51" s="1"/>
      <c r="C51" s="1"/>
      <c r="D51" s="1"/>
      <c r="E51" s="1"/>
      <c r="F51" s="1"/>
    </row>
    <row r="52" spans="1:26" s="2" customFormat="1" ht="30" customHeight="1" x14ac:dyDescent="0.15">
      <c r="A52" s="1"/>
      <c r="B52" s="1"/>
      <c r="C52" s="1"/>
      <c r="D52" s="1"/>
      <c r="E52" s="1"/>
      <c r="F52" s="1"/>
    </row>
    <row r="53" spans="1:26" s="2" customFormat="1" ht="30" customHeight="1" x14ac:dyDescent="0.15">
      <c r="A53" s="1"/>
      <c r="B53" s="1"/>
      <c r="C53" s="1"/>
      <c r="D53" s="1"/>
      <c r="E53" s="1"/>
      <c r="F53" s="1"/>
    </row>
    <row r="54" spans="1:26" s="2" customFormat="1" ht="30" customHeight="1" x14ac:dyDescent="0.15">
      <c r="A54" s="1"/>
      <c r="B54" s="1"/>
      <c r="C54" s="1"/>
      <c r="D54" s="1"/>
      <c r="E54" s="1"/>
      <c r="F54" s="1"/>
    </row>
    <row r="55" spans="1:26" s="2" customFormat="1" ht="30" customHeight="1" x14ac:dyDescent="0.15">
      <c r="A55" s="1"/>
      <c r="B55" s="1"/>
      <c r="C55" s="1"/>
      <c r="D55" s="1"/>
      <c r="E55" s="1"/>
      <c r="F55" s="1"/>
    </row>
    <row r="56" spans="1:26" s="2" customFormat="1" ht="30" customHeight="1" x14ac:dyDescent="0.15">
      <c r="A56" s="1"/>
      <c r="B56" s="1"/>
      <c r="C56" s="1"/>
      <c r="D56" s="1"/>
      <c r="E56" s="1"/>
      <c r="F56" s="1"/>
    </row>
    <row r="57" spans="1:26" s="2" customFormat="1" ht="30" customHeight="1" x14ac:dyDescent="0.15">
      <c r="A57" s="1"/>
      <c r="B57" s="1"/>
      <c r="C57" s="1"/>
      <c r="D57" s="1"/>
      <c r="E57" s="1"/>
      <c r="F57" s="1"/>
    </row>
    <row r="58" spans="1:26" s="2" customFormat="1" ht="30" customHeight="1" x14ac:dyDescent="0.15">
      <c r="A58" s="1"/>
      <c r="B58" s="1"/>
      <c r="C58" s="1"/>
      <c r="D58" s="1"/>
      <c r="E58" s="1"/>
      <c r="F58" s="1"/>
      <c r="Z58" s="1"/>
    </row>
    <row r="59" spans="1:26" ht="30" customHeight="1" x14ac:dyDescent="0.15"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</sheetData>
  <sheetProtection formatColumns="0" formatRows="0" insertColumns="0" insertRows="0" insertHyperlinks="0" deleteColumns="0" deleteRows="0"/>
  <mergeCells count="113">
    <mergeCell ref="F31:I32"/>
    <mergeCell ref="J31:V32"/>
    <mergeCell ref="X29:Z33"/>
    <mergeCell ref="AA29:AH29"/>
    <mergeCell ref="AA30:AH30"/>
    <mergeCell ref="AA31:AH31"/>
    <mergeCell ref="AA32:AH32"/>
    <mergeCell ref="AA33:AH33"/>
    <mergeCell ref="X28:AH28"/>
    <mergeCell ref="J29:V29"/>
    <mergeCell ref="J30:V30"/>
    <mergeCell ref="AE17:AH17"/>
    <mergeCell ref="X18:AI18"/>
    <mergeCell ref="X19:AI19"/>
    <mergeCell ref="X20:AI20"/>
    <mergeCell ref="X21:AI21"/>
    <mergeCell ref="X22:AH22"/>
    <mergeCell ref="X34:AH34"/>
    <mergeCell ref="X35:AH35"/>
    <mergeCell ref="AE9:AH9"/>
    <mergeCell ref="AA10:AD10"/>
    <mergeCell ref="AE10:AH10"/>
    <mergeCell ref="AA11:AD11"/>
    <mergeCell ref="AE11:AH11"/>
    <mergeCell ref="AA12:AD12"/>
    <mergeCell ref="AE12:AH12"/>
    <mergeCell ref="X25:Z26"/>
    <mergeCell ref="AA25:AH25"/>
    <mergeCell ref="AA26:AH26"/>
    <mergeCell ref="X23:AH23"/>
    <mergeCell ref="X24:AH24"/>
    <mergeCell ref="AA9:AD9"/>
    <mergeCell ref="AA13:AD13"/>
    <mergeCell ref="AA17:AD17"/>
    <mergeCell ref="AA14:AD14"/>
    <mergeCell ref="L12:O12"/>
    <mergeCell ref="H13:K13"/>
    <mergeCell ref="L13:O13"/>
    <mergeCell ref="AE5:AH5"/>
    <mergeCell ref="AA6:AD6"/>
    <mergeCell ref="AE6:AH6"/>
    <mergeCell ref="AA7:AD7"/>
    <mergeCell ref="AE7:AH7"/>
    <mergeCell ref="AA8:AD8"/>
    <mergeCell ref="AE8:AH8"/>
    <mergeCell ref="V8:Z9"/>
    <mergeCell ref="V10:Z11"/>
    <mergeCell ref="AE13:AH13"/>
    <mergeCell ref="H12:K12"/>
    <mergeCell ref="V12:Z13"/>
    <mergeCell ref="AE14:AH14"/>
    <mergeCell ref="AA15:AD15"/>
    <mergeCell ref="AE15:AH15"/>
    <mergeCell ref="AA16:AD16"/>
    <mergeCell ref="AE16:AH16"/>
    <mergeCell ref="V6:Z7"/>
    <mergeCell ref="B28:L28"/>
    <mergeCell ref="M28:V28"/>
    <mergeCell ref="B29:E32"/>
    <mergeCell ref="F29:I30"/>
    <mergeCell ref="B23:V23"/>
    <mergeCell ref="B24:V24"/>
    <mergeCell ref="B25:V25"/>
    <mergeCell ref="B26:L26"/>
    <mergeCell ref="M26:V26"/>
    <mergeCell ref="B27:L27"/>
    <mergeCell ref="M27:V27"/>
    <mergeCell ref="B16:G17"/>
    <mergeCell ref="H16:K16"/>
    <mergeCell ref="L16:O16"/>
    <mergeCell ref="H17:K17"/>
    <mergeCell ref="L17:O17"/>
    <mergeCell ref="B22:V22"/>
    <mergeCell ref="B12:G13"/>
    <mergeCell ref="V14:Z15"/>
    <mergeCell ref="V16:Z17"/>
    <mergeCell ref="X27:AH27"/>
    <mergeCell ref="B6:G7"/>
    <mergeCell ref="H6:K6"/>
    <mergeCell ref="L6:O6"/>
    <mergeCell ref="P6:S17"/>
    <mergeCell ref="H7:K7"/>
    <mergeCell ref="L7:O7"/>
    <mergeCell ref="B8:G9"/>
    <mergeCell ref="H8:K8"/>
    <mergeCell ref="L8:O8"/>
    <mergeCell ref="H9:K9"/>
    <mergeCell ref="B14:G15"/>
    <mergeCell ref="H14:K14"/>
    <mergeCell ref="L14:O14"/>
    <mergeCell ref="H15:K15"/>
    <mergeCell ref="L15:O15"/>
    <mergeCell ref="L9:O9"/>
    <mergeCell ref="B10:G11"/>
    <mergeCell ref="H10:K10"/>
    <mergeCell ref="L10:O10"/>
    <mergeCell ref="H11:K11"/>
    <mergeCell ref="L11:O11"/>
    <mergeCell ref="A1:W1"/>
    <mergeCell ref="B3:S3"/>
    <mergeCell ref="B4:G5"/>
    <mergeCell ref="H4:K4"/>
    <mergeCell ref="L4:O4"/>
    <mergeCell ref="P4:S4"/>
    <mergeCell ref="H5:K5"/>
    <mergeCell ref="L5:O5"/>
    <mergeCell ref="P5:S5"/>
    <mergeCell ref="B2:S2"/>
    <mergeCell ref="V3:AH3"/>
    <mergeCell ref="V4:Z5"/>
    <mergeCell ref="AA4:AD4"/>
    <mergeCell ref="AE4:AH4"/>
    <mergeCell ref="AA5:AD5"/>
  </mergeCells>
  <phoneticPr fontId="2"/>
  <conditionalFormatting sqref="B22:V22">
    <cfRule type="expression" dxfId="34" priority="24">
      <formula>$H$5+$H$7=2</formula>
    </cfRule>
  </conditionalFormatting>
  <conditionalFormatting sqref="B23:V23">
    <cfRule type="expression" dxfId="33" priority="23">
      <formula>$H$5+$L$7=2</formula>
    </cfRule>
  </conditionalFormatting>
  <conditionalFormatting sqref="B24:V24">
    <cfRule type="expression" dxfId="32" priority="22">
      <formula>$L$5+$H$7=2</formula>
    </cfRule>
  </conditionalFormatting>
  <conditionalFormatting sqref="B29 B26 B25:V25">
    <cfRule type="expression" dxfId="31" priority="21">
      <formula>$L$5+$P$5+$L$7=2</formula>
    </cfRule>
  </conditionalFormatting>
  <conditionalFormatting sqref="M27">
    <cfRule type="expression" dxfId="30" priority="18">
      <formula>$L$5+$P$5+$L$7=2</formula>
    </cfRule>
  </conditionalFormatting>
  <conditionalFormatting sqref="M26">
    <cfRule type="expression" dxfId="29" priority="20">
      <formula>$L$5+$P$5+$L$7=2</formula>
    </cfRule>
  </conditionalFormatting>
  <conditionalFormatting sqref="B27">
    <cfRule type="expression" dxfId="28" priority="19">
      <formula>$L$5+$P$5+$L$7=2</formula>
    </cfRule>
  </conditionalFormatting>
  <conditionalFormatting sqref="M28">
    <cfRule type="expression" dxfId="27" priority="16">
      <formula>$L$5+$P$5+$L$7=2</formula>
    </cfRule>
  </conditionalFormatting>
  <conditionalFormatting sqref="B28">
    <cfRule type="expression" dxfId="26" priority="17">
      <formula>$L$5+$P$5+$L$7=2</formula>
    </cfRule>
  </conditionalFormatting>
  <conditionalFormatting sqref="B26:L26">
    <cfRule type="expression" dxfId="25" priority="15">
      <formula>$L$9=1</formula>
    </cfRule>
  </conditionalFormatting>
  <conditionalFormatting sqref="M26:V26">
    <cfRule type="expression" dxfId="24" priority="14">
      <formula>$H$11=1</formula>
    </cfRule>
  </conditionalFormatting>
  <conditionalFormatting sqref="B27:L27">
    <cfRule type="expression" dxfId="23" priority="13">
      <formula>$H$13=1</formula>
    </cfRule>
  </conditionalFormatting>
  <conditionalFormatting sqref="M27:V27">
    <cfRule type="expression" dxfId="22" priority="12">
      <formula>$H$15=1</formula>
    </cfRule>
  </conditionalFormatting>
  <conditionalFormatting sqref="B28:L28">
    <cfRule type="expression" dxfId="21" priority="11">
      <formula>$H$17=1</formula>
    </cfRule>
  </conditionalFormatting>
  <conditionalFormatting sqref="J29:J30">
    <cfRule type="expression" dxfId="20" priority="10">
      <formula>$H$7=1</formula>
    </cfRule>
  </conditionalFormatting>
  <conditionalFormatting sqref="X22:AH22">
    <cfRule type="expression" dxfId="19" priority="9">
      <formula>$AA$5&gt;0</formula>
    </cfRule>
  </conditionalFormatting>
  <conditionalFormatting sqref="X23:AH23">
    <cfRule type="expression" dxfId="18" priority="8">
      <formula>$AE$5&gt;0</formula>
    </cfRule>
  </conditionalFormatting>
  <conditionalFormatting sqref="X24:AH24">
    <cfRule type="expression" dxfId="17" priority="7">
      <formula>$AA$7&gt;0</formula>
    </cfRule>
  </conditionalFormatting>
  <conditionalFormatting sqref="X25:AH26">
    <cfRule type="expression" dxfId="16" priority="6">
      <formula>$AA$9&gt;0</formula>
    </cfRule>
  </conditionalFormatting>
  <conditionalFormatting sqref="X27:AH27">
    <cfRule type="expression" dxfId="15" priority="5">
      <formula>$AA$11&gt;0</formula>
    </cfRule>
  </conditionalFormatting>
  <conditionalFormatting sqref="X28:AH28">
    <cfRule type="expression" dxfId="14" priority="4">
      <formula>$AE$11&gt;0</formula>
    </cfRule>
  </conditionalFormatting>
  <conditionalFormatting sqref="X29:AH33">
    <cfRule type="expression" dxfId="13" priority="3">
      <formula>$AA$13&gt;0</formula>
    </cfRule>
  </conditionalFormatting>
  <conditionalFormatting sqref="X34:AH34">
    <cfRule type="expression" dxfId="12" priority="2">
      <formula>$AA$15&gt;0</formula>
    </cfRule>
  </conditionalFormatting>
  <conditionalFormatting sqref="X35:AH35">
    <cfRule type="expression" dxfId="11" priority="1">
      <formula>$AA$17&gt;0</formula>
    </cfRule>
  </conditionalFormatting>
  <dataValidations count="7">
    <dataValidation type="custom" allowBlank="1" showInputMessage="1" showErrorMessage="1" error="有か無かどちらかを選んでください。" sqref="H5:S5">
      <formula1>COUNTIF($H$5:$S$5,1)=1</formula1>
    </dataValidation>
    <dataValidation type="custom" allowBlank="1" showInputMessage="1" showErrorMessage="1" sqref="H11:N11 H9:N9 H13:N13 H15:N15 H17:N18">
      <formula1>COUNTIF(H9:O9,1)=1</formula1>
    </dataValidation>
    <dataValidation type="custom" allowBlank="1" showInputMessage="1" showErrorMessage="1" sqref="O11 O9 O13 O15 O17:O18">
      <formula1>COUNTIF(O9:U9,1)=1</formula1>
    </dataValidation>
    <dataValidation type="custom" allowBlank="1" showInputMessage="1" showErrorMessage="1" sqref="O21">
      <formula1>COUNTIF(O21:U102,1)=1</formula1>
    </dataValidation>
    <dataValidation type="custom" allowBlank="1" showInputMessage="1" showErrorMessage="1" sqref="H21:N21">
      <formula1>COUNTIF(H21:O102,1)=1</formula1>
    </dataValidation>
    <dataValidation type="custom" allowBlank="1" showInputMessage="1" showErrorMessage="1" errorTitle="どちらか。" error="有か無かどちらかを選んでください。" sqref="H7:K7">
      <formula1>COUNTIF($H$7:$L$7,1)=1</formula1>
    </dataValidation>
    <dataValidation type="custom" allowBlank="1" showInputMessage="1" showErrorMessage="1" sqref="L7:O7">
      <formula1>COUNTIF($H$7:$L$7,1)=1</formula1>
    </dataValidation>
  </dataValidations>
  <pageMargins left="0.70866141732283472" right="0.31496062992125984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6"/>
  <sheetViews>
    <sheetView view="pageBreakPreview" zoomScaleNormal="100" zoomScaleSheetLayoutView="100" workbookViewId="0">
      <selection activeCell="K11" sqref="K11"/>
    </sheetView>
  </sheetViews>
  <sheetFormatPr defaultColWidth="2.625" defaultRowHeight="30" customHeight="1" x14ac:dyDescent="0.15"/>
  <cols>
    <col min="1" max="1" width="2.625" style="1"/>
    <col min="2" max="7" width="3.125" style="1" customWidth="1"/>
    <col min="8" max="11" width="2.625" style="1"/>
    <col min="12" max="19" width="3.125" style="1" customWidth="1"/>
    <col min="20" max="35" width="2.625" style="1"/>
    <col min="36" max="36" width="3.5" style="1" bestFit="1" customWidth="1"/>
    <col min="37" max="16384" width="2.625" style="1"/>
  </cols>
  <sheetData>
    <row r="1" spans="1:43" ht="30" customHeight="1" x14ac:dyDescent="0.15">
      <c r="A1" s="91" t="s">
        <v>12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</row>
    <row r="2" spans="1:43" ht="18" customHeight="1" x14ac:dyDescent="0.15">
      <c r="A2" s="17"/>
      <c r="B2" s="268" t="s">
        <v>68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43" ht="18" customHeight="1" thickBot="1" x14ac:dyDescent="0.2">
      <c r="A3" s="4"/>
      <c r="B3" s="93" t="s">
        <v>74</v>
      </c>
      <c r="C3" s="244"/>
      <c r="D3" s="244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6"/>
      <c r="Q3" s="246"/>
      <c r="R3" s="246"/>
      <c r="S3" s="246"/>
      <c r="T3" s="4"/>
      <c r="U3" s="269" t="s">
        <v>73</v>
      </c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</row>
    <row r="4" spans="1:43" ht="30" customHeight="1" thickBot="1" x14ac:dyDescent="0.2">
      <c r="A4" s="5"/>
      <c r="B4" s="247" t="s">
        <v>15</v>
      </c>
      <c r="C4" s="248"/>
      <c r="D4" s="248"/>
      <c r="E4" s="248"/>
      <c r="F4" s="248"/>
      <c r="G4" s="249"/>
      <c r="H4" s="100" t="s">
        <v>13</v>
      </c>
      <c r="I4" s="253"/>
      <c r="J4" s="253"/>
      <c r="K4" s="253"/>
      <c r="L4" s="254" t="s">
        <v>14</v>
      </c>
      <c r="M4" s="255"/>
      <c r="N4" s="255"/>
      <c r="O4" s="256"/>
      <c r="P4" s="257"/>
      <c r="Q4" s="258"/>
      <c r="R4" s="258"/>
      <c r="S4" s="259"/>
      <c r="T4" s="4"/>
      <c r="U4" s="270" t="s">
        <v>69</v>
      </c>
      <c r="V4" s="210"/>
      <c r="W4" s="210"/>
      <c r="X4" s="210"/>
      <c r="Y4" s="271"/>
      <c r="Z4" s="116" t="s">
        <v>41</v>
      </c>
      <c r="AA4" s="227"/>
      <c r="AB4" s="227"/>
      <c r="AC4" s="96"/>
      <c r="AD4" s="116" t="s">
        <v>4</v>
      </c>
      <c r="AE4" s="227"/>
      <c r="AF4" s="227"/>
      <c r="AG4" s="227"/>
    </row>
    <row r="5" spans="1:43" ht="30" customHeight="1" x14ac:dyDescent="0.15">
      <c r="A5" s="5"/>
      <c r="B5" s="250"/>
      <c r="C5" s="251"/>
      <c r="D5" s="251"/>
      <c r="E5" s="251"/>
      <c r="F5" s="251"/>
      <c r="G5" s="252"/>
      <c r="H5" s="260">
        <v>1</v>
      </c>
      <c r="I5" s="261"/>
      <c r="J5" s="261"/>
      <c r="K5" s="262"/>
      <c r="L5" s="107"/>
      <c r="M5" s="263"/>
      <c r="N5" s="263"/>
      <c r="O5" s="264"/>
      <c r="P5" s="265"/>
      <c r="Q5" s="266"/>
      <c r="R5" s="266"/>
      <c r="S5" s="267"/>
      <c r="T5" s="4"/>
      <c r="U5" s="227"/>
      <c r="V5" s="227"/>
      <c r="W5" s="227"/>
      <c r="X5" s="227"/>
      <c r="Y5" s="272"/>
      <c r="Z5" s="273"/>
      <c r="AA5" s="230"/>
      <c r="AB5" s="230"/>
      <c r="AC5" s="231"/>
      <c r="AD5" s="273">
        <v>1</v>
      </c>
      <c r="AE5" s="230"/>
      <c r="AF5" s="230"/>
      <c r="AG5" s="230"/>
    </row>
    <row r="6" spans="1:43" ht="30" customHeight="1" thickBot="1" x14ac:dyDescent="0.2">
      <c r="A6" s="5"/>
      <c r="B6" s="220" t="s">
        <v>37</v>
      </c>
      <c r="C6" s="221"/>
      <c r="D6" s="221"/>
      <c r="E6" s="221"/>
      <c r="F6" s="221"/>
      <c r="G6" s="222"/>
      <c r="H6" s="115" t="s">
        <v>16</v>
      </c>
      <c r="I6" s="234"/>
      <c r="J6" s="234"/>
      <c r="K6" s="234"/>
      <c r="L6" s="235" t="s">
        <v>17</v>
      </c>
      <c r="M6" s="236"/>
      <c r="N6" s="236"/>
      <c r="O6" s="236"/>
      <c r="P6" s="237" t="s">
        <v>18</v>
      </c>
      <c r="Q6" s="221"/>
      <c r="R6" s="221"/>
      <c r="S6" s="238"/>
      <c r="T6" s="4"/>
      <c r="U6" s="226" t="s">
        <v>39</v>
      </c>
      <c r="V6" s="226"/>
      <c r="W6" s="226"/>
      <c r="X6" s="226"/>
      <c r="Y6" s="118"/>
      <c r="Z6" s="136" t="s">
        <v>41</v>
      </c>
      <c r="AA6" s="228"/>
      <c r="AB6" s="228"/>
      <c r="AC6" s="114"/>
      <c r="AD6" s="136" t="s">
        <v>4</v>
      </c>
      <c r="AE6" s="228"/>
      <c r="AF6" s="228"/>
      <c r="AG6" s="228"/>
    </row>
    <row r="7" spans="1:43" ht="30" customHeight="1" thickBot="1" x14ac:dyDescent="0.2">
      <c r="A7" s="5"/>
      <c r="B7" s="223"/>
      <c r="C7" s="224"/>
      <c r="D7" s="224"/>
      <c r="E7" s="224"/>
      <c r="F7" s="224"/>
      <c r="G7" s="225"/>
      <c r="H7" s="167"/>
      <c r="I7" s="239"/>
      <c r="J7" s="239"/>
      <c r="K7" s="239"/>
      <c r="L7" s="167">
        <v>1</v>
      </c>
      <c r="M7" s="239"/>
      <c r="N7" s="239"/>
      <c r="O7" s="240"/>
      <c r="P7" s="143"/>
      <c r="Q7" s="241"/>
      <c r="R7" s="241"/>
      <c r="S7" s="242"/>
      <c r="T7" s="4"/>
      <c r="U7" s="227"/>
      <c r="V7" s="227"/>
      <c r="W7" s="227"/>
      <c r="X7" s="227"/>
      <c r="Y7" s="96"/>
      <c r="Z7" s="229"/>
      <c r="AA7" s="230"/>
      <c r="AB7" s="230"/>
      <c r="AC7" s="231"/>
      <c r="AD7" s="232">
        <v>1</v>
      </c>
      <c r="AE7" s="233"/>
      <c r="AF7" s="233"/>
      <c r="AG7" s="233"/>
    </row>
    <row r="8" spans="1:43" ht="30" customHeight="1" thickBot="1" x14ac:dyDescent="0.2">
      <c r="A8" s="5"/>
      <c r="B8" s="9" t="s">
        <v>80</v>
      </c>
      <c r="C8" s="277" t="s">
        <v>81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32"/>
      <c r="U8" s="275" t="s">
        <v>83</v>
      </c>
      <c r="V8" s="226"/>
      <c r="W8" s="226"/>
      <c r="X8" s="226"/>
      <c r="Y8" s="118"/>
      <c r="Z8" s="136" t="s">
        <v>85</v>
      </c>
      <c r="AA8" s="228"/>
      <c r="AB8" s="228"/>
      <c r="AC8" s="114"/>
      <c r="AD8" s="136" t="s">
        <v>86</v>
      </c>
      <c r="AE8" s="228"/>
      <c r="AF8" s="228"/>
      <c r="AG8" s="114"/>
    </row>
    <row r="9" spans="1:43" ht="30" customHeight="1" x14ac:dyDescent="0.15">
      <c r="A9" s="5"/>
      <c r="B9" s="29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2"/>
      <c r="U9" s="276"/>
      <c r="V9" s="227"/>
      <c r="W9" s="227"/>
      <c r="X9" s="227"/>
      <c r="Y9" s="96"/>
      <c r="Z9" s="229">
        <v>1</v>
      </c>
      <c r="AA9" s="230"/>
      <c r="AB9" s="230"/>
      <c r="AC9" s="231"/>
      <c r="AD9" s="229"/>
      <c r="AE9" s="230"/>
      <c r="AF9" s="230"/>
      <c r="AG9" s="231"/>
    </row>
    <row r="10" spans="1:43" ht="30" customHeight="1" thickBot="1" x14ac:dyDescent="0.2">
      <c r="A10" s="5"/>
      <c r="B10" s="29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4"/>
      <c r="U10" s="208" t="s">
        <v>88</v>
      </c>
      <c r="V10" s="208"/>
      <c r="W10" s="208"/>
      <c r="X10" s="208"/>
      <c r="Y10" s="209"/>
      <c r="Z10" s="212" t="s">
        <v>89</v>
      </c>
      <c r="AA10" s="213"/>
      <c r="AB10" s="213"/>
      <c r="AC10" s="214"/>
      <c r="AD10" s="215" t="s">
        <v>90</v>
      </c>
      <c r="AE10" s="213"/>
      <c r="AF10" s="213"/>
      <c r="AG10" s="213"/>
    </row>
    <row r="11" spans="1:43" ht="30" customHeight="1" thickBot="1" x14ac:dyDescent="0.2">
      <c r="A11" s="5"/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4"/>
      <c r="U11" s="210"/>
      <c r="V11" s="210"/>
      <c r="W11" s="210"/>
      <c r="X11" s="210"/>
      <c r="Y11" s="211"/>
      <c r="Z11" s="216">
        <v>1</v>
      </c>
      <c r="AA11" s="217"/>
      <c r="AB11" s="217"/>
      <c r="AC11" s="218"/>
      <c r="AD11" s="216"/>
      <c r="AE11" s="217"/>
      <c r="AF11" s="217"/>
      <c r="AG11" s="217"/>
    </row>
    <row r="12" spans="1:43" s="2" customFormat="1" ht="15" customHeight="1" x14ac:dyDescent="0.15">
      <c r="A12" s="4"/>
      <c r="B12" s="5"/>
      <c r="C12" s="5"/>
      <c r="D12" s="5"/>
      <c r="E12" s="5"/>
      <c r="F12" s="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43" s="2" customFormat="1" ht="35.1" customHeight="1" x14ac:dyDescent="0.15">
      <c r="A13" s="4"/>
      <c r="B13" s="206" t="s">
        <v>93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207"/>
      <c r="AG13" s="7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2" customFormat="1" ht="35.1" customHeight="1" x14ac:dyDescent="0.15">
      <c r="A14" s="4"/>
      <c r="B14" s="281" t="s">
        <v>94</v>
      </c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3"/>
      <c r="AG14" s="6"/>
      <c r="AJ14" s="3"/>
    </row>
    <row r="15" spans="1:43" s="2" customFormat="1" ht="35.1" customHeight="1" x14ac:dyDescent="0.15">
      <c r="A15" s="4"/>
      <c r="B15" s="281" t="s">
        <v>92</v>
      </c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3"/>
      <c r="AG15" s="6"/>
      <c r="AJ15" s="3"/>
    </row>
    <row r="16" spans="1:43" s="2" customFormat="1" ht="35.1" customHeight="1" x14ac:dyDescent="0.15">
      <c r="A16" s="4"/>
      <c r="B16" s="281" t="s">
        <v>95</v>
      </c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3"/>
      <c r="AG16" s="6"/>
    </row>
    <row r="17" spans="1:33" s="2" customFormat="1" ht="35.1" customHeight="1" x14ac:dyDescent="0.15">
      <c r="A17" s="4"/>
      <c r="B17" s="206" t="s">
        <v>96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207"/>
      <c r="AG17" s="6"/>
    </row>
    <row r="18" spans="1:33" s="2" customFormat="1" ht="51" customHeight="1" x14ac:dyDescent="0.15">
      <c r="A18" s="4"/>
      <c r="B18" s="219" t="s">
        <v>82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6"/>
    </row>
    <row r="19" spans="1:33" s="2" customFormat="1" ht="15" customHeight="1" x14ac:dyDescent="0.15">
      <c r="A19" s="4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/>
    </row>
    <row r="20" spans="1:33" s="2" customFormat="1" ht="35.1" customHeight="1" x14ac:dyDescent="0.15">
      <c r="A20" s="4"/>
      <c r="B20" s="279" t="s">
        <v>76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6"/>
    </row>
    <row r="21" spans="1:33" s="2" customFormat="1" ht="35.1" customHeight="1" x14ac:dyDescent="0.15">
      <c r="A21" s="4"/>
      <c r="B21" s="141" t="s">
        <v>75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6"/>
    </row>
    <row r="22" spans="1:33" s="2" customFormat="1" ht="35.1" customHeight="1" x14ac:dyDescent="0.15">
      <c r="A22" s="4"/>
      <c r="B22" s="141" t="s">
        <v>70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6"/>
    </row>
    <row r="23" spans="1:33" s="2" customFormat="1" ht="35.1" customHeight="1" x14ac:dyDescent="0.15">
      <c r="A23" s="4"/>
      <c r="B23" s="206" t="s">
        <v>84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207"/>
      <c r="AG23" s="6"/>
    </row>
    <row r="24" spans="1:33" s="2" customFormat="1" ht="35.1" customHeight="1" x14ac:dyDescent="0.15">
      <c r="A24" s="4"/>
      <c r="B24" s="206" t="s">
        <v>91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207"/>
      <c r="AG24" s="6"/>
    </row>
    <row r="25" spans="1:33" s="2" customFormat="1" ht="35.1" customHeight="1" x14ac:dyDescent="0.15">
      <c r="A25" s="4"/>
      <c r="B25" s="274" t="s">
        <v>87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6"/>
    </row>
    <row r="26" spans="1:33" s="2" customFormat="1" ht="35.1" customHeight="1" x14ac:dyDescent="0.15">
      <c r="A26" s="1"/>
      <c r="B26" s="1"/>
      <c r="C26" s="1"/>
      <c r="D26" s="1"/>
      <c r="E26" s="1"/>
      <c r="F26" s="1"/>
    </row>
    <row r="27" spans="1:33" s="2" customFormat="1" ht="35.1" customHeight="1" x14ac:dyDescent="0.15">
      <c r="A27" s="1"/>
      <c r="B27" s="1"/>
      <c r="C27" s="1"/>
      <c r="D27" s="1"/>
      <c r="E27" s="1"/>
      <c r="F27" s="1"/>
    </row>
    <row r="28" spans="1:33" s="2" customFormat="1" ht="35.1" customHeight="1" x14ac:dyDescent="0.15">
      <c r="A28" s="1"/>
      <c r="B28" s="1"/>
      <c r="C28" s="1"/>
      <c r="D28" s="1"/>
      <c r="E28" s="1"/>
      <c r="F28" s="1"/>
    </row>
    <row r="29" spans="1:33" s="2" customFormat="1" ht="35.1" customHeight="1" x14ac:dyDescent="0.15">
      <c r="A29" s="1"/>
      <c r="B29" s="1"/>
      <c r="C29" s="1"/>
      <c r="D29" s="1"/>
      <c r="E29" s="1"/>
      <c r="F29" s="1"/>
    </row>
    <row r="30" spans="1:33" s="2" customFormat="1" ht="35.1" customHeight="1" x14ac:dyDescent="0.15">
      <c r="A30" s="1"/>
      <c r="B30" s="1"/>
      <c r="C30" s="1"/>
      <c r="D30" s="1"/>
      <c r="E30" s="1"/>
      <c r="F30" s="1"/>
    </row>
    <row r="31" spans="1:33" s="2" customFormat="1" ht="30" customHeight="1" x14ac:dyDescent="0.15">
      <c r="A31" s="1"/>
      <c r="B31" s="1"/>
      <c r="C31" s="1"/>
      <c r="D31" s="1"/>
      <c r="E31" s="1"/>
      <c r="F31" s="1"/>
    </row>
    <row r="32" spans="1:33" s="2" customFormat="1" ht="30" customHeight="1" x14ac:dyDescent="0.15">
      <c r="A32" s="1"/>
      <c r="B32" s="1"/>
      <c r="C32" s="1"/>
      <c r="D32" s="1"/>
      <c r="E32" s="1"/>
      <c r="F32" s="1"/>
    </row>
    <row r="33" spans="1:36" s="2" customFormat="1" ht="30" customHeight="1" x14ac:dyDescent="0.15">
      <c r="A33" s="1"/>
      <c r="B33" s="1"/>
      <c r="C33" s="1"/>
      <c r="D33" s="1"/>
      <c r="E33" s="1"/>
      <c r="F33" s="1"/>
    </row>
    <row r="34" spans="1:36" s="2" customFormat="1" ht="30" customHeight="1" x14ac:dyDescent="0.15">
      <c r="A34" s="1"/>
      <c r="B34" s="1"/>
      <c r="C34" s="1"/>
      <c r="D34" s="1"/>
      <c r="E34" s="1"/>
      <c r="F34" s="1"/>
    </row>
    <row r="35" spans="1:36" s="2" customFormat="1" ht="30" customHeight="1" x14ac:dyDescent="0.15">
      <c r="A35" s="1"/>
      <c r="B35" s="1"/>
      <c r="C35" s="1"/>
      <c r="D35" s="1"/>
      <c r="E35" s="1"/>
      <c r="F35" s="1"/>
    </row>
    <row r="36" spans="1:36" s="2" customFormat="1" ht="30" customHeight="1" x14ac:dyDescent="0.15">
      <c r="A36" s="1"/>
      <c r="B36" s="1"/>
      <c r="C36" s="1"/>
      <c r="D36" s="1"/>
      <c r="E36" s="1"/>
      <c r="F36" s="1"/>
    </row>
    <row r="37" spans="1:36" s="2" customFormat="1" ht="30" customHeight="1" x14ac:dyDescent="0.15">
      <c r="A37" s="1"/>
      <c r="B37" s="1"/>
      <c r="C37" s="1"/>
      <c r="D37" s="1"/>
      <c r="E37" s="1"/>
      <c r="F37" s="1"/>
    </row>
    <row r="38" spans="1:36" s="2" customFormat="1" ht="30" customHeight="1" x14ac:dyDescent="0.15">
      <c r="A38" s="1"/>
      <c r="B38" s="1"/>
      <c r="C38" s="1"/>
      <c r="D38" s="1"/>
      <c r="E38" s="1"/>
      <c r="F38" s="1"/>
    </row>
    <row r="39" spans="1:36" s="2" customFormat="1" ht="30" customHeight="1" x14ac:dyDescent="0.15">
      <c r="A39" s="1"/>
      <c r="B39" s="1"/>
      <c r="C39" s="1"/>
      <c r="D39" s="1"/>
      <c r="E39" s="1"/>
      <c r="F39" s="1"/>
    </row>
    <row r="40" spans="1:36" s="2" customFormat="1" ht="30" customHeight="1" x14ac:dyDescent="0.15">
      <c r="A40" s="1"/>
      <c r="B40" s="1"/>
      <c r="C40" s="1"/>
      <c r="D40" s="1"/>
      <c r="E40" s="1"/>
      <c r="F40" s="1"/>
    </row>
    <row r="41" spans="1:36" s="2" customFormat="1" ht="30" customHeight="1" x14ac:dyDescent="0.15">
      <c r="A41" s="1"/>
      <c r="B41" s="1"/>
      <c r="C41" s="1"/>
      <c r="D41" s="1"/>
      <c r="E41" s="1"/>
      <c r="F41" s="1"/>
    </row>
    <row r="42" spans="1:36" s="2" customFormat="1" ht="30" customHeight="1" x14ac:dyDescent="0.15">
      <c r="A42" s="1"/>
      <c r="B42" s="1"/>
      <c r="C42" s="1"/>
      <c r="D42" s="1"/>
      <c r="E42" s="1"/>
      <c r="F42" s="1"/>
    </row>
    <row r="43" spans="1:36" s="2" customFormat="1" ht="30" customHeight="1" x14ac:dyDescent="0.15">
      <c r="A43" s="1"/>
      <c r="B43" s="1"/>
      <c r="C43" s="1"/>
      <c r="D43" s="1"/>
      <c r="E43" s="1"/>
      <c r="F43" s="1"/>
    </row>
    <row r="44" spans="1:36" s="2" customFormat="1" ht="30" customHeight="1" x14ac:dyDescent="0.15">
      <c r="A44" s="1"/>
      <c r="B44" s="1"/>
      <c r="C44" s="1"/>
      <c r="D44" s="1"/>
      <c r="E44" s="1"/>
      <c r="F44" s="1"/>
    </row>
    <row r="45" spans="1:36" s="2" customFormat="1" ht="30" customHeight="1" x14ac:dyDescent="0.15">
      <c r="A45" s="1"/>
      <c r="B45" s="1"/>
      <c r="C45" s="1"/>
      <c r="D45" s="1"/>
      <c r="E45" s="1"/>
      <c r="F45" s="1"/>
    </row>
    <row r="46" spans="1:36" s="2" customFormat="1" ht="30" customHeight="1" x14ac:dyDescent="0.15">
      <c r="A46" s="1"/>
      <c r="B46" s="1"/>
      <c r="C46" s="1"/>
      <c r="D46" s="1"/>
      <c r="E46" s="1"/>
      <c r="F46" s="1"/>
      <c r="AJ46" s="1"/>
    </row>
  </sheetData>
  <sheetProtection formatColumns="0" formatRows="0" insertColumns="0" insertRows="0" insertHyperlinks="0" deleteColumns="0" deleteRows="0"/>
  <mergeCells count="51">
    <mergeCell ref="B25:AF25"/>
    <mergeCell ref="B23:AF23"/>
    <mergeCell ref="U8:Y9"/>
    <mergeCell ref="Z8:AC8"/>
    <mergeCell ref="AD8:AG8"/>
    <mergeCell ref="Z9:AC9"/>
    <mergeCell ref="AD9:AG9"/>
    <mergeCell ref="C8:S8"/>
    <mergeCell ref="B22:AF22"/>
    <mergeCell ref="B20:AF20"/>
    <mergeCell ref="B21:AF21"/>
    <mergeCell ref="B13:AF13"/>
    <mergeCell ref="B14:AF14"/>
    <mergeCell ref="B15:AF15"/>
    <mergeCell ref="B16:AF16"/>
    <mergeCell ref="B17:AF17"/>
    <mergeCell ref="A1:AG1"/>
    <mergeCell ref="B3:S3"/>
    <mergeCell ref="B4:G5"/>
    <mergeCell ref="H4:K4"/>
    <mergeCell ref="L4:O4"/>
    <mergeCell ref="P4:S4"/>
    <mergeCell ref="H5:K5"/>
    <mergeCell ref="L5:O5"/>
    <mergeCell ref="P5:S5"/>
    <mergeCell ref="B2:S2"/>
    <mergeCell ref="U3:AG3"/>
    <mergeCell ref="U4:Y5"/>
    <mergeCell ref="Z4:AC4"/>
    <mergeCell ref="AD4:AG4"/>
    <mergeCell ref="Z5:AC5"/>
    <mergeCell ref="AD5:AG5"/>
    <mergeCell ref="B6:G7"/>
    <mergeCell ref="U6:Y7"/>
    <mergeCell ref="Z6:AC6"/>
    <mergeCell ref="AD6:AG6"/>
    <mergeCell ref="Z7:AC7"/>
    <mergeCell ref="AD7:AG7"/>
    <mergeCell ref="H6:K6"/>
    <mergeCell ref="L6:O6"/>
    <mergeCell ref="P6:S6"/>
    <mergeCell ref="H7:K7"/>
    <mergeCell ref="L7:O7"/>
    <mergeCell ref="P7:S7"/>
    <mergeCell ref="B24:AF24"/>
    <mergeCell ref="U10:Y11"/>
    <mergeCell ref="Z10:AC10"/>
    <mergeCell ref="AD10:AG10"/>
    <mergeCell ref="Z11:AC11"/>
    <mergeCell ref="AD11:AG11"/>
    <mergeCell ref="B18:AF18"/>
  </mergeCells>
  <phoneticPr fontId="2"/>
  <conditionalFormatting sqref="AJ13:AJ15">
    <cfRule type="cellIs" dxfId="10" priority="13" operator="greaterThan">
      <formula>$H$5</formula>
    </cfRule>
  </conditionalFormatting>
  <conditionalFormatting sqref="B13:AF13">
    <cfRule type="expression" dxfId="9" priority="12">
      <formula>$H$5+$H$7=2</formula>
    </cfRule>
  </conditionalFormatting>
  <conditionalFormatting sqref="B14:AF14">
    <cfRule type="expression" dxfId="8" priority="11">
      <formula>$H$5+$L$7=2</formula>
    </cfRule>
  </conditionalFormatting>
  <conditionalFormatting sqref="B15:AF15">
    <cfRule type="expression" dxfId="7" priority="10">
      <formula>$L$5+$H$7=2</formula>
    </cfRule>
  </conditionalFormatting>
  <conditionalFormatting sqref="B16:AF16">
    <cfRule type="expression" dxfId="6" priority="9">
      <formula>$L$5+$P$5+$L$7=2</formula>
    </cfRule>
  </conditionalFormatting>
  <conditionalFormatting sqref="B17:AF17">
    <cfRule type="expression" dxfId="5" priority="8">
      <formula>$L$5+$P$7=2</formula>
    </cfRule>
  </conditionalFormatting>
  <conditionalFormatting sqref="B21:AF21">
    <cfRule type="expression" dxfId="4" priority="7">
      <formula>$Z$5&gt;0</formula>
    </cfRule>
  </conditionalFormatting>
  <conditionalFormatting sqref="B22:AF22">
    <cfRule type="expression" dxfId="3" priority="6">
      <formula>$Z$7&gt;0</formula>
    </cfRule>
  </conditionalFormatting>
  <conditionalFormatting sqref="B23:AF23">
    <cfRule type="expression" dxfId="2" priority="4">
      <formula>$Z$9&gt;0</formula>
    </cfRule>
    <cfRule type="expression" dxfId="1" priority="5">
      <formula>$Z$9&gt;0</formula>
    </cfRule>
  </conditionalFormatting>
  <conditionalFormatting sqref="B24:AF24">
    <cfRule type="expression" dxfId="0" priority="1">
      <formula>$Z$11&gt;0</formula>
    </cfRule>
  </conditionalFormatting>
  <dataValidations count="7">
    <dataValidation type="custom" allowBlank="1" showInputMessage="1" showErrorMessage="1" sqref="H5:O5">
      <formula1>COUNTIF($H$5:$L$5,1)=1</formula1>
    </dataValidation>
    <dataValidation type="custom" allowBlank="1" showInputMessage="1" showErrorMessage="1" sqref="H7:S7">
      <formula1>COUNTIF($H$7:$P$7,1)=1</formula1>
    </dataValidation>
    <dataValidation type="custom" allowBlank="1" showInputMessage="1" showErrorMessage="1" sqref="P5:S5">
      <formula1>COUNTIF($H$5:$S$5,1)=1</formula1>
    </dataValidation>
    <dataValidation type="custom" allowBlank="1" showInputMessage="1" showErrorMessage="1" sqref="Z5:AC5 AD5:AG5">
      <formula1>COUNTIF($Z$5:$AD$5,1)=1</formula1>
    </dataValidation>
    <dataValidation type="custom" allowBlank="1" showInputMessage="1" showErrorMessage="1" sqref="Z7:AC7 AD7:AG7">
      <formula1>COUNTIF($Z$7:$AD$7,1)=1</formula1>
    </dataValidation>
    <dataValidation type="custom" allowBlank="1" showInputMessage="1" showErrorMessage="1" sqref="Z9:AC9 AD9:AG9">
      <formula1>COUNTIF($Z$9:$AD$9,1)=1</formula1>
    </dataValidation>
    <dataValidation type="custom" allowBlank="1" showInputMessage="1" showErrorMessage="1" sqref="Z11:AC11 AD11:AG11">
      <formula1>COUNTIF($Z$11:$AD$11,1)=1</formula1>
    </dataValidation>
  </dataValidations>
  <pageMargins left="0.70866141732283472" right="0.31496062992125984" top="0.19685039370078741" bottom="0.19685039370078741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workbookViewId="0">
      <selection activeCell="B2" sqref="B2"/>
    </sheetView>
  </sheetViews>
  <sheetFormatPr defaultRowHeight="13.5" x14ac:dyDescent="0.15"/>
  <cols>
    <col min="1" max="1" width="4" customWidth="1"/>
    <col min="2" max="2" width="17.75" customWidth="1"/>
    <col min="3" max="3" width="11.625" customWidth="1"/>
    <col min="4" max="4" width="6.625" customWidth="1"/>
    <col min="5" max="5" width="4.625" style="37" customWidth="1"/>
    <col min="6" max="12" width="4.625" customWidth="1"/>
    <col min="13" max="13" width="6.625" customWidth="1"/>
    <col min="14" max="14" width="4.625" customWidth="1"/>
    <col min="15" max="15" width="6.625" customWidth="1"/>
    <col min="16" max="16" width="4.625" customWidth="1"/>
    <col min="20" max="20" width="1.375" customWidth="1"/>
  </cols>
  <sheetData>
    <row r="2" spans="2:20" ht="14.25" x14ac:dyDescent="0.15">
      <c r="B2" s="64" t="s">
        <v>151</v>
      </c>
    </row>
    <row r="5" spans="2:20" ht="13.5" customHeight="1" x14ac:dyDescent="0.15">
      <c r="B5" s="33"/>
      <c r="C5" s="34"/>
      <c r="D5" s="62"/>
      <c r="E5" s="295" t="s">
        <v>147</v>
      </c>
      <c r="F5" s="289" t="s">
        <v>98</v>
      </c>
      <c r="G5" s="289" t="s">
        <v>99</v>
      </c>
      <c r="H5" s="289" t="s">
        <v>100</v>
      </c>
      <c r="I5" s="289" t="s">
        <v>101</v>
      </c>
      <c r="J5" s="289" t="s">
        <v>146</v>
      </c>
      <c r="K5" s="289" t="s">
        <v>114</v>
      </c>
      <c r="L5" s="289" t="s">
        <v>102</v>
      </c>
      <c r="M5" s="302" t="s">
        <v>113</v>
      </c>
      <c r="N5" s="289" t="s">
        <v>148</v>
      </c>
      <c r="O5" s="297" t="s">
        <v>112</v>
      </c>
      <c r="P5" s="287" t="s">
        <v>130</v>
      </c>
    </row>
    <row r="6" spans="2:20" ht="13.5" customHeight="1" x14ac:dyDescent="0.15">
      <c r="B6" s="35"/>
      <c r="C6" s="36"/>
      <c r="D6" s="63"/>
      <c r="E6" s="296"/>
      <c r="F6" s="290"/>
      <c r="G6" s="290"/>
      <c r="H6" s="290"/>
      <c r="I6" s="290"/>
      <c r="J6" s="290"/>
      <c r="K6" s="291"/>
      <c r="L6" s="291"/>
      <c r="M6" s="303"/>
      <c r="N6" s="290"/>
      <c r="O6" s="298"/>
      <c r="P6" s="288"/>
    </row>
    <row r="7" spans="2:20" x14ac:dyDescent="0.15">
      <c r="B7" s="35"/>
      <c r="C7" s="36"/>
      <c r="D7" s="63"/>
      <c r="E7" s="296"/>
      <c r="F7" s="290"/>
      <c r="G7" s="290"/>
      <c r="H7" s="290"/>
      <c r="I7" s="290"/>
      <c r="J7" s="290"/>
      <c r="K7" s="291"/>
      <c r="L7" s="291"/>
      <c r="M7" s="303"/>
      <c r="N7" s="290"/>
      <c r="O7" s="298"/>
      <c r="P7" s="288"/>
    </row>
    <row r="8" spans="2:20" x14ac:dyDescent="0.15">
      <c r="B8" s="35"/>
      <c r="C8" s="36"/>
      <c r="D8" s="63"/>
      <c r="E8" s="296"/>
      <c r="F8" s="290"/>
      <c r="G8" s="290"/>
      <c r="H8" s="290"/>
      <c r="I8" s="290"/>
      <c r="J8" s="290"/>
      <c r="K8" s="291"/>
      <c r="L8" s="291"/>
      <c r="M8" s="303"/>
      <c r="N8" s="290"/>
      <c r="O8" s="298"/>
      <c r="P8" s="288"/>
    </row>
    <row r="9" spans="2:20" x14ac:dyDescent="0.15">
      <c r="B9" s="35"/>
      <c r="C9" s="36"/>
      <c r="D9" s="63"/>
      <c r="E9" s="296"/>
      <c r="F9" s="290"/>
      <c r="G9" s="290"/>
      <c r="H9" s="290"/>
      <c r="I9" s="290"/>
      <c r="J9" s="290"/>
      <c r="K9" s="291"/>
      <c r="L9" s="291"/>
      <c r="M9" s="303"/>
      <c r="N9" s="290"/>
      <c r="O9" s="298"/>
      <c r="P9" s="288"/>
    </row>
    <row r="10" spans="2:20" x14ac:dyDescent="0.15">
      <c r="B10" s="35"/>
      <c r="C10" s="36"/>
      <c r="D10" s="63"/>
      <c r="E10" s="296"/>
      <c r="F10" s="290"/>
      <c r="G10" s="290"/>
      <c r="H10" s="290"/>
      <c r="I10" s="290"/>
      <c r="J10" s="290"/>
      <c r="K10" s="291"/>
      <c r="L10" s="291"/>
      <c r="M10" s="303"/>
      <c r="N10" s="290"/>
      <c r="O10" s="298"/>
      <c r="P10" s="288"/>
    </row>
    <row r="11" spans="2:20" x14ac:dyDescent="0.15">
      <c r="B11" s="35"/>
      <c r="C11" s="36"/>
      <c r="D11" s="63"/>
      <c r="E11" s="296"/>
      <c r="F11" s="290"/>
      <c r="G11" s="290"/>
      <c r="H11" s="290"/>
      <c r="I11" s="290"/>
      <c r="J11" s="290"/>
      <c r="K11" s="291"/>
      <c r="L11" s="291"/>
      <c r="M11" s="303"/>
      <c r="N11" s="290"/>
      <c r="O11" s="298"/>
      <c r="P11" s="288"/>
    </row>
    <row r="12" spans="2:20" x14ac:dyDescent="0.15">
      <c r="B12" s="35"/>
      <c r="C12" s="36"/>
      <c r="D12" s="63"/>
      <c r="E12" s="296"/>
      <c r="F12" s="290"/>
      <c r="G12" s="290"/>
      <c r="H12" s="290"/>
      <c r="I12" s="290"/>
      <c r="J12" s="290"/>
      <c r="K12" s="291"/>
      <c r="L12" s="291"/>
      <c r="M12" s="303"/>
      <c r="N12" s="290"/>
      <c r="O12" s="298"/>
      <c r="P12" s="288"/>
    </row>
    <row r="13" spans="2:20" ht="60" customHeight="1" x14ac:dyDescent="0.15">
      <c r="B13" s="35"/>
      <c r="C13" s="38"/>
      <c r="D13" s="63"/>
      <c r="E13" s="296"/>
      <c r="F13" s="290"/>
      <c r="G13" s="290"/>
      <c r="H13" s="290"/>
      <c r="I13" s="290"/>
      <c r="J13" s="290"/>
      <c r="K13" s="291"/>
      <c r="L13" s="291"/>
      <c r="M13" s="303"/>
      <c r="N13" s="290"/>
      <c r="O13" s="298"/>
      <c r="P13" s="288"/>
    </row>
    <row r="14" spans="2:20" ht="18" customHeight="1" thickBot="1" x14ac:dyDescent="0.2">
      <c r="B14" s="299" t="s">
        <v>140</v>
      </c>
      <c r="C14" s="300"/>
      <c r="D14" s="301"/>
      <c r="E14" s="80" t="s">
        <v>131</v>
      </c>
      <c r="F14" s="85"/>
      <c r="G14" s="81" t="s">
        <v>132</v>
      </c>
      <c r="H14" s="86"/>
      <c r="I14" s="81" t="s">
        <v>133</v>
      </c>
      <c r="J14" s="81" t="s">
        <v>134</v>
      </c>
      <c r="K14" s="81" t="s">
        <v>131</v>
      </c>
      <c r="L14" s="81" t="s">
        <v>135</v>
      </c>
      <c r="M14" s="82" t="s">
        <v>136</v>
      </c>
      <c r="N14" s="81" t="s">
        <v>137</v>
      </c>
      <c r="O14" s="83" t="s">
        <v>138</v>
      </c>
      <c r="P14" s="84" t="s">
        <v>139</v>
      </c>
    </row>
    <row r="15" spans="2:20" ht="18" customHeight="1" thickBot="1" x14ac:dyDescent="0.2">
      <c r="B15" s="292" t="s">
        <v>129</v>
      </c>
      <c r="C15" s="293"/>
      <c r="D15" s="294"/>
      <c r="E15" s="59">
        <f>SUM(E16:E25)</f>
        <v>0</v>
      </c>
      <c r="F15" s="60">
        <f>SUM(F16:F25)</f>
        <v>0</v>
      </c>
      <c r="G15" s="60">
        <f>SUM(G16:G25)</f>
        <v>0</v>
      </c>
      <c r="H15" s="60">
        <f>SUM(H16:H25)</f>
        <v>0</v>
      </c>
      <c r="I15" s="60">
        <f>SUM(I16:I25)</f>
        <v>0</v>
      </c>
      <c r="J15" s="60">
        <f>SUM(J16:J25)</f>
        <v>0</v>
      </c>
      <c r="K15" s="60">
        <f>SUM(K16:K25)</f>
        <v>0</v>
      </c>
      <c r="L15" s="60">
        <f>SUM(L16:L25)</f>
        <v>0</v>
      </c>
      <c r="M15" s="60">
        <f>SUM(M16:M25)</f>
        <v>0</v>
      </c>
      <c r="N15" s="60">
        <f>SUM(N16:N25)</f>
        <v>0</v>
      </c>
      <c r="O15" s="65">
        <f>SUM(O16:O25)</f>
        <v>0</v>
      </c>
      <c r="P15" s="61">
        <f>SUM(P16:P25)</f>
        <v>0</v>
      </c>
    </row>
    <row r="16" spans="2:20" ht="15" customHeight="1" x14ac:dyDescent="0.15">
      <c r="B16" s="284" t="s">
        <v>106</v>
      </c>
      <c r="C16" s="57" t="s">
        <v>97</v>
      </c>
      <c r="D16" s="58"/>
      <c r="E16" s="48" t="str">
        <f>IF(D16="○",T16,"")</f>
        <v/>
      </c>
      <c r="F16" s="49" t="str">
        <f>IF(D16="○",T16,"")</f>
        <v/>
      </c>
      <c r="G16" s="49" t="str">
        <f>IF(D16="○",T16,"")</f>
        <v/>
      </c>
      <c r="H16" s="49" t="str">
        <f>IF(D16="○",T16,"")</f>
        <v/>
      </c>
      <c r="I16" s="49"/>
      <c r="J16" s="49"/>
      <c r="K16" s="49"/>
      <c r="L16" s="49"/>
      <c r="M16" s="49"/>
      <c r="N16" s="49"/>
      <c r="O16" s="66"/>
      <c r="P16" s="50"/>
      <c r="T16">
        <v>1</v>
      </c>
    </row>
    <row r="17" spans="2:20" ht="15" customHeight="1" x14ac:dyDescent="0.15">
      <c r="B17" s="285"/>
      <c r="C17" s="41" t="s">
        <v>108</v>
      </c>
      <c r="D17" s="44"/>
      <c r="E17" s="51" t="str">
        <f>IF(D17="○",T16,"")</f>
        <v/>
      </c>
      <c r="F17" s="52" t="str">
        <f>IF(D17="○",T16,"")</f>
        <v/>
      </c>
      <c r="G17" s="52" t="str">
        <f>IF(D17="○",T16,"")</f>
        <v/>
      </c>
      <c r="H17" s="52"/>
      <c r="I17" s="52"/>
      <c r="J17" s="52"/>
      <c r="K17" s="52"/>
      <c r="L17" s="52"/>
      <c r="M17" s="52"/>
      <c r="N17" s="52"/>
      <c r="O17" s="67"/>
      <c r="P17" s="53"/>
      <c r="T17">
        <v>2</v>
      </c>
    </row>
    <row r="18" spans="2:20" ht="15" customHeight="1" x14ac:dyDescent="0.15">
      <c r="B18" s="285" t="s">
        <v>109</v>
      </c>
      <c r="C18" s="42" t="s">
        <v>115</v>
      </c>
      <c r="D18" s="45"/>
      <c r="E18" s="48"/>
      <c r="F18" s="49" t="str">
        <f>IF(D18="○",T17,"")</f>
        <v/>
      </c>
      <c r="G18" s="49" t="str">
        <f>IF(D18="○",T17,"")</f>
        <v/>
      </c>
      <c r="H18" s="49"/>
      <c r="I18" s="49" t="str">
        <f>IF(D18="○",T16,"")</f>
        <v/>
      </c>
      <c r="J18" s="49"/>
      <c r="K18" s="49"/>
      <c r="L18" s="49"/>
      <c r="M18" s="49"/>
      <c r="N18" s="49"/>
      <c r="O18" s="66"/>
      <c r="P18" s="50"/>
    </row>
    <row r="19" spans="2:20" ht="15" customHeight="1" x14ac:dyDescent="0.15">
      <c r="B19" s="285"/>
      <c r="C19" s="43" t="s">
        <v>104</v>
      </c>
      <c r="D19" s="46"/>
      <c r="E19" s="54"/>
      <c r="F19" s="55"/>
      <c r="G19" s="55"/>
      <c r="H19" s="55"/>
      <c r="I19" s="55" t="str">
        <f>IF(D19="○",T16,"")</f>
        <v/>
      </c>
      <c r="J19" s="55"/>
      <c r="K19" s="55"/>
      <c r="L19" s="55"/>
      <c r="M19" s="55"/>
      <c r="N19" s="55"/>
      <c r="O19" s="68"/>
      <c r="P19" s="56"/>
      <c r="Q19" s="47" t="str">
        <f>IF(D19="○","提出書類は給水係へ確認してください。","")</f>
        <v/>
      </c>
    </row>
    <row r="20" spans="2:20" ht="15" customHeight="1" x14ac:dyDescent="0.15">
      <c r="B20" s="286"/>
      <c r="C20" s="43" t="s">
        <v>103</v>
      </c>
      <c r="D20" s="46"/>
      <c r="E20" s="54"/>
      <c r="F20" s="55"/>
      <c r="G20" s="55"/>
      <c r="H20" s="55"/>
      <c r="I20" s="55" t="str">
        <f>IF(D20="○",T16,"")</f>
        <v/>
      </c>
      <c r="J20" s="55"/>
      <c r="K20" s="55"/>
      <c r="L20" s="55"/>
      <c r="M20" s="55"/>
      <c r="N20" s="55"/>
      <c r="O20" s="68"/>
      <c r="P20" s="56"/>
      <c r="Q20" s="47" t="str">
        <f>IF(D20="○","提出書類は給水係へ確認してください","")</f>
        <v/>
      </c>
    </row>
    <row r="21" spans="2:20" ht="15" customHeight="1" x14ac:dyDescent="0.15">
      <c r="B21" s="39" t="s">
        <v>116</v>
      </c>
      <c r="C21" s="74" t="s">
        <v>110</v>
      </c>
      <c r="D21" s="75"/>
      <c r="E21" s="76"/>
      <c r="F21" s="77" t="str">
        <f>IF(D21="○",T16,"")</f>
        <v/>
      </c>
      <c r="G21" s="77"/>
      <c r="H21" s="77"/>
      <c r="I21" s="77"/>
      <c r="J21" s="77" t="str">
        <f>IF(D21="○",T16,"")</f>
        <v/>
      </c>
      <c r="K21" s="77" t="str">
        <f>IF(D21="○",T16,"")</f>
        <v/>
      </c>
      <c r="L21" s="77"/>
      <c r="M21" s="77"/>
      <c r="N21" s="77"/>
      <c r="O21" s="78"/>
      <c r="P21" s="79"/>
    </row>
    <row r="22" spans="2:20" ht="15" customHeight="1" x14ac:dyDescent="0.15">
      <c r="B22" s="39" t="s">
        <v>118</v>
      </c>
      <c r="C22" s="40" t="s">
        <v>110</v>
      </c>
      <c r="D22" s="45"/>
      <c r="E22" s="48"/>
      <c r="F22" s="49"/>
      <c r="G22" s="49"/>
      <c r="H22" s="49"/>
      <c r="I22" s="49"/>
      <c r="J22" s="49"/>
      <c r="K22" s="49"/>
      <c r="L22" s="49" t="str">
        <f>IF(D22="○",T16,"")</f>
        <v/>
      </c>
      <c r="M22" s="49"/>
      <c r="N22" s="49"/>
      <c r="O22" s="66"/>
      <c r="P22" s="50"/>
    </row>
    <row r="23" spans="2:20" ht="15" customHeight="1" x14ac:dyDescent="0.15">
      <c r="B23" s="39" t="s">
        <v>111</v>
      </c>
      <c r="C23" s="40" t="s">
        <v>110</v>
      </c>
      <c r="D23" s="45"/>
      <c r="E23" s="48"/>
      <c r="F23" s="49"/>
      <c r="G23" s="49"/>
      <c r="H23" s="49"/>
      <c r="I23" s="49"/>
      <c r="J23" s="49"/>
      <c r="K23" s="49"/>
      <c r="L23" s="49"/>
      <c r="M23" s="49" t="str">
        <f>IF(D23="○",T16,"")</f>
        <v/>
      </c>
      <c r="N23" s="49"/>
      <c r="O23" s="66"/>
      <c r="P23" s="50"/>
    </row>
    <row r="24" spans="2:20" ht="15" customHeight="1" x14ac:dyDescent="0.15">
      <c r="B24" s="39" t="s">
        <v>107</v>
      </c>
      <c r="C24" s="40" t="s">
        <v>110</v>
      </c>
      <c r="D24" s="45"/>
      <c r="E24" s="48"/>
      <c r="F24" s="49"/>
      <c r="G24" s="49"/>
      <c r="H24" s="49"/>
      <c r="I24" s="49"/>
      <c r="J24" s="49"/>
      <c r="K24" s="49"/>
      <c r="L24" s="49"/>
      <c r="M24" s="49"/>
      <c r="N24" s="49" t="str">
        <f>IF(D24="○",T16,"")</f>
        <v/>
      </c>
      <c r="O24" s="66"/>
      <c r="P24" s="50"/>
    </row>
    <row r="25" spans="2:20" ht="15" customHeight="1" x14ac:dyDescent="0.15">
      <c r="B25" s="39" t="s">
        <v>34</v>
      </c>
      <c r="C25" s="40" t="s">
        <v>110</v>
      </c>
      <c r="D25" s="45"/>
      <c r="E25" s="48"/>
      <c r="F25" s="49"/>
      <c r="G25" s="49"/>
      <c r="H25" s="49"/>
      <c r="I25" s="49"/>
      <c r="J25" s="49"/>
      <c r="K25" s="49"/>
      <c r="L25" s="49"/>
      <c r="M25" s="49"/>
      <c r="N25" s="49"/>
      <c r="O25" s="66" t="str">
        <f>IF(D25="○",T16,"")</f>
        <v/>
      </c>
      <c r="P25" s="50" t="str">
        <f>IF(E25="○",U16,"")</f>
        <v/>
      </c>
    </row>
    <row r="26" spans="2:20" x14ac:dyDescent="0.15">
      <c r="B26" s="39" t="s">
        <v>117</v>
      </c>
      <c r="C26" s="74" t="s">
        <v>110</v>
      </c>
      <c r="D26" s="75"/>
      <c r="E26" s="76"/>
      <c r="F26" s="77" t="str">
        <f>IF(D26="○",T16,"")</f>
        <v/>
      </c>
      <c r="G26" s="77"/>
      <c r="H26" s="77" t="str">
        <f>IF(D26="○",T16,"")</f>
        <v/>
      </c>
      <c r="I26" s="77"/>
      <c r="J26" s="77"/>
      <c r="K26" s="77"/>
      <c r="L26" s="77"/>
      <c r="M26" s="77"/>
      <c r="N26" s="77"/>
      <c r="O26" s="78"/>
      <c r="P26" s="79" t="str">
        <f>IF(D26="○",T16,"")</f>
        <v/>
      </c>
    </row>
    <row r="27" spans="2:20" ht="17.25" x14ac:dyDescent="0.15">
      <c r="B27" s="47"/>
      <c r="D27" s="71" t="s">
        <v>128</v>
      </c>
      <c r="E27" s="72"/>
      <c r="F27" s="73"/>
      <c r="G27" s="73"/>
      <c r="H27" s="73"/>
      <c r="I27" s="73"/>
      <c r="J27" s="73"/>
      <c r="K27" s="73"/>
    </row>
    <row r="38" spans="4:4" x14ac:dyDescent="0.15">
      <c r="D38" t="s">
        <v>105</v>
      </c>
    </row>
  </sheetData>
  <mergeCells count="16">
    <mergeCell ref="M5:M13"/>
    <mergeCell ref="B16:B17"/>
    <mergeCell ref="B18:B20"/>
    <mergeCell ref="P5:P13"/>
    <mergeCell ref="G5:G13"/>
    <mergeCell ref="J5:J13"/>
    <mergeCell ref="K5:K13"/>
    <mergeCell ref="B15:D15"/>
    <mergeCell ref="E5:E13"/>
    <mergeCell ref="F5:F13"/>
    <mergeCell ref="N5:N13"/>
    <mergeCell ref="O5:O13"/>
    <mergeCell ref="B14:D14"/>
    <mergeCell ref="H5:H13"/>
    <mergeCell ref="I5:I13"/>
    <mergeCell ref="L5:L13"/>
  </mergeCells>
  <phoneticPr fontId="2"/>
  <dataValidations count="1">
    <dataValidation type="list" allowBlank="1" showInputMessage="1" showErrorMessage="1" sqref="D16:D26">
      <formula1>$D$37:$D$38</formula1>
    </dataValidation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3"/>
  <sheetViews>
    <sheetView tabSelected="1" workbookViewId="0">
      <selection activeCell="R11" sqref="R11"/>
    </sheetView>
  </sheetViews>
  <sheetFormatPr defaultRowHeight="13.5" x14ac:dyDescent="0.15"/>
  <cols>
    <col min="1" max="1" width="4" customWidth="1"/>
    <col min="2" max="2" width="18.5" customWidth="1"/>
    <col min="3" max="3" width="11.625" customWidth="1"/>
    <col min="4" max="4" width="6.625" customWidth="1"/>
    <col min="5" max="5" width="4.625" style="37" customWidth="1"/>
    <col min="6" max="14" width="4.625" customWidth="1"/>
    <col min="15" max="15" width="6.625" customWidth="1"/>
    <col min="20" max="20" width="9" hidden="1" customWidth="1"/>
  </cols>
  <sheetData>
    <row r="2" spans="2:20" ht="14.25" x14ac:dyDescent="0.15">
      <c r="B2" s="64" t="s">
        <v>152</v>
      </c>
    </row>
    <row r="5" spans="2:20" ht="13.5" customHeight="1" x14ac:dyDescent="0.15">
      <c r="B5" s="33"/>
      <c r="C5" s="34"/>
      <c r="D5" s="62"/>
      <c r="E5" s="295" t="s">
        <v>119</v>
      </c>
      <c r="F5" s="289" t="s">
        <v>98</v>
      </c>
      <c r="G5" s="289" t="s">
        <v>120</v>
      </c>
      <c r="H5" s="289" t="s">
        <v>114</v>
      </c>
      <c r="I5" s="289" t="s">
        <v>122</v>
      </c>
      <c r="J5" s="289" t="s">
        <v>123</v>
      </c>
      <c r="K5" s="289" t="s">
        <v>121</v>
      </c>
      <c r="L5" s="289" t="s">
        <v>124</v>
      </c>
      <c r="M5" s="289" t="s">
        <v>125</v>
      </c>
      <c r="N5" s="289" t="s">
        <v>126</v>
      </c>
      <c r="O5" s="287" t="s">
        <v>127</v>
      </c>
    </row>
    <row r="6" spans="2:20" ht="13.5" customHeight="1" x14ac:dyDescent="0.15">
      <c r="B6" s="35"/>
      <c r="C6" s="36"/>
      <c r="D6" s="63"/>
      <c r="E6" s="296"/>
      <c r="F6" s="290"/>
      <c r="G6" s="290"/>
      <c r="H6" s="291"/>
      <c r="I6" s="290"/>
      <c r="J6" s="290"/>
      <c r="K6" s="290"/>
      <c r="L6" s="291"/>
      <c r="M6" s="290"/>
      <c r="N6" s="291"/>
      <c r="O6" s="305"/>
    </row>
    <row r="7" spans="2:20" x14ac:dyDescent="0.15">
      <c r="B7" s="35"/>
      <c r="C7" s="36"/>
      <c r="D7" s="63"/>
      <c r="E7" s="296"/>
      <c r="F7" s="290"/>
      <c r="G7" s="290"/>
      <c r="H7" s="291"/>
      <c r="I7" s="290"/>
      <c r="J7" s="290"/>
      <c r="K7" s="290"/>
      <c r="L7" s="291"/>
      <c r="M7" s="290"/>
      <c r="N7" s="291"/>
      <c r="O7" s="305"/>
    </row>
    <row r="8" spans="2:20" x14ac:dyDescent="0.15">
      <c r="B8" s="35"/>
      <c r="C8" s="36"/>
      <c r="D8" s="63"/>
      <c r="E8" s="296"/>
      <c r="F8" s="290"/>
      <c r="G8" s="290"/>
      <c r="H8" s="291"/>
      <c r="I8" s="290"/>
      <c r="J8" s="290"/>
      <c r="K8" s="290"/>
      <c r="L8" s="291"/>
      <c r="M8" s="290"/>
      <c r="N8" s="291"/>
      <c r="O8" s="305"/>
    </row>
    <row r="9" spans="2:20" x14ac:dyDescent="0.15">
      <c r="B9" s="35"/>
      <c r="C9" s="36"/>
      <c r="D9" s="63"/>
      <c r="E9" s="296"/>
      <c r="F9" s="290"/>
      <c r="G9" s="290"/>
      <c r="H9" s="291"/>
      <c r="I9" s="290"/>
      <c r="J9" s="290"/>
      <c r="K9" s="290"/>
      <c r="L9" s="291"/>
      <c r="M9" s="290"/>
      <c r="N9" s="291"/>
      <c r="O9" s="305"/>
    </row>
    <row r="10" spans="2:20" x14ac:dyDescent="0.15">
      <c r="B10" s="35"/>
      <c r="C10" s="36"/>
      <c r="D10" s="63"/>
      <c r="E10" s="296"/>
      <c r="F10" s="290"/>
      <c r="G10" s="290"/>
      <c r="H10" s="291"/>
      <c r="I10" s="290"/>
      <c r="J10" s="290"/>
      <c r="K10" s="290"/>
      <c r="L10" s="291"/>
      <c r="M10" s="290"/>
      <c r="N10" s="291"/>
      <c r="O10" s="305"/>
    </row>
    <row r="11" spans="2:20" x14ac:dyDescent="0.15">
      <c r="B11" s="35"/>
      <c r="C11" s="36"/>
      <c r="D11" s="63"/>
      <c r="E11" s="296"/>
      <c r="F11" s="290"/>
      <c r="G11" s="290"/>
      <c r="H11" s="291"/>
      <c r="I11" s="290"/>
      <c r="J11" s="290"/>
      <c r="K11" s="290"/>
      <c r="L11" s="291"/>
      <c r="M11" s="290"/>
      <c r="N11" s="291"/>
      <c r="O11" s="305"/>
    </row>
    <row r="12" spans="2:20" x14ac:dyDescent="0.15">
      <c r="B12" s="35"/>
      <c r="C12" s="36"/>
      <c r="D12" s="63"/>
      <c r="E12" s="296"/>
      <c r="F12" s="290"/>
      <c r="G12" s="290"/>
      <c r="H12" s="291"/>
      <c r="I12" s="290"/>
      <c r="J12" s="290"/>
      <c r="K12" s="290"/>
      <c r="L12" s="291"/>
      <c r="M12" s="290"/>
      <c r="N12" s="291"/>
      <c r="O12" s="305"/>
    </row>
    <row r="13" spans="2:20" ht="37.5" customHeight="1" x14ac:dyDescent="0.15">
      <c r="B13" s="35"/>
      <c r="C13" s="38"/>
      <c r="D13" s="63"/>
      <c r="E13" s="296"/>
      <c r="F13" s="290"/>
      <c r="G13" s="290"/>
      <c r="H13" s="291"/>
      <c r="I13" s="290"/>
      <c r="J13" s="290"/>
      <c r="K13" s="290"/>
      <c r="L13" s="291"/>
      <c r="M13" s="290"/>
      <c r="N13" s="291"/>
      <c r="O13" s="305"/>
    </row>
    <row r="14" spans="2:20" ht="18" customHeight="1" thickBot="1" x14ac:dyDescent="0.2">
      <c r="B14" s="299" t="s">
        <v>140</v>
      </c>
      <c r="C14" s="300"/>
      <c r="D14" s="301"/>
      <c r="E14" s="80" t="s">
        <v>141</v>
      </c>
      <c r="F14" s="86"/>
      <c r="G14" s="81" t="s">
        <v>132</v>
      </c>
      <c r="H14" s="81" t="s">
        <v>131</v>
      </c>
      <c r="I14" s="86"/>
      <c r="J14" s="86"/>
      <c r="K14" s="81" t="s">
        <v>142</v>
      </c>
      <c r="L14" s="86"/>
      <c r="M14" s="86"/>
      <c r="N14" s="86"/>
      <c r="O14" s="84" t="s">
        <v>143</v>
      </c>
    </row>
    <row r="15" spans="2:20" ht="18" customHeight="1" thickBot="1" x14ac:dyDescent="0.2">
      <c r="B15" s="292" t="s">
        <v>129</v>
      </c>
      <c r="C15" s="293"/>
      <c r="D15" s="294"/>
      <c r="E15" s="59">
        <f>SUM(E16:E21)+1</f>
        <v>1</v>
      </c>
      <c r="F15" s="60">
        <f>SUM(F16:F21)+1</f>
        <v>1</v>
      </c>
      <c r="G15" s="60">
        <f>SUM(G16:G21)+1</f>
        <v>1</v>
      </c>
      <c r="H15" s="60">
        <f>SUM(H16:H21)+1</f>
        <v>1</v>
      </c>
      <c r="I15" s="60">
        <f>SUM(I16:I21)+1</f>
        <v>1</v>
      </c>
      <c r="J15" s="60">
        <f t="shared" ref="J15:O15" si="0">SUM(J16:J21)</f>
        <v>1</v>
      </c>
      <c r="K15" s="60">
        <f t="shared" si="0"/>
        <v>0</v>
      </c>
      <c r="L15" s="60">
        <f t="shared" si="0"/>
        <v>0</v>
      </c>
      <c r="M15" s="60">
        <f t="shared" si="0"/>
        <v>0</v>
      </c>
      <c r="N15" s="60">
        <f t="shared" si="0"/>
        <v>0</v>
      </c>
      <c r="O15" s="69">
        <f t="shared" si="0"/>
        <v>0</v>
      </c>
    </row>
    <row r="16" spans="2:20" ht="15" customHeight="1" x14ac:dyDescent="0.15">
      <c r="B16" s="304" t="s">
        <v>109</v>
      </c>
      <c r="C16" s="42" t="s">
        <v>110</v>
      </c>
      <c r="D16" s="45" t="s">
        <v>145</v>
      </c>
      <c r="E16" s="48"/>
      <c r="F16" s="49"/>
      <c r="G16" s="49"/>
      <c r="H16" s="49"/>
      <c r="I16" s="49"/>
      <c r="J16" s="49">
        <f>IF(D16="○",T16,"")</f>
        <v>1</v>
      </c>
      <c r="K16" s="49"/>
      <c r="L16" s="49"/>
      <c r="M16" s="49"/>
      <c r="N16" s="49"/>
      <c r="O16" s="50"/>
      <c r="T16">
        <v>1</v>
      </c>
    </row>
    <row r="17" spans="2:20" ht="15" customHeight="1" x14ac:dyDescent="0.15">
      <c r="B17" s="284"/>
      <c r="C17" s="87" t="s">
        <v>103</v>
      </c>
      <c r="D17" s="88"/>
      <c r="E17" s="51"/>
      <c r="F17" s="51"/>
      <c r="G17" s="51"/>
      <c r="H17" s="51"/>
      <c r="I17" s="52"/>
      <c r="J17" s="52" t="str">
        <f>IF(D17="○",T16,"")</f>
        <v/>
      </c>
      <c r="K17" s="52"/>
      <c r="L17" s="52"/>
      <c r="M17" s="52" t="str">
        <f>IF(D17="○",T17,"")</f>
        <v/>
      </c>
      <c r="N17" s="52"/>
      <c r="O17" s="53"/>
      <c r="T17">
        <v>2</v>
      </c>
    </row>
    <row r="18" spans="2:20" ht="30" customHeight="1" x14ac:dyDescent="0.15">
      <c r="B18" s="90" t="s">
        <v>144</v>
      </c>
      <c r="C18" s="40" t="s">
        <v>110</v>
      </c>
      <c r="D18" s="45"/>
      <c r="E18" s="48" t="str">
        <f>IF(D18="○",T16,"")</f>
        <v/>
      </c>
      <c r="F18" s="49" t="str">
        <f>IF(D18="○",T16,"")</f>
        <v/>
      </c>
      <c r="G18" s="49" t="str">
        <f>IF(D18="○",T16,"")</f>
        <v/>
      </c>
      <c r="H18" s="49" t="str">
        <f>IF(D18="○",T16,"")</f>
        <v/>
      </c>
      <c r="I18" s="49"/>
      <c r="J18" s="49"/>
      <c r="K18" s="49"/>
      <c r="L18" s="49"/>
      <c r="M18" s="49"/>
      <c r="N18" s="49"/>
      <c r="O18" s="50"/>
    </row>
    <row r="19" spans="2:20" ht="30" customHeight="1" x14ac:dyDescent="0.15">
      <c r="B19" s="70" t="s">
        <v>150</v>
      </c>
      <c r="C19" s="40" t="s">
        <v>110</v>
      </c>
      <c r="D19" s="45"/>
      <c r="E19" s="48"/>
      <c r="F19" s="49"/>
      <c r="G19" s="49"/>
      <c r="H19" s="49"/>
      <c r="I19" s="49"/>
      <c r="J19" s="49"/>
      <c r="K19" s="49"/>
      <c r="L19" s="49"/>
      <c r="M19" s="49"/>
      <c r="N19" s="49"/>
      <c r="O19" s="50" t="str">
        <f>IF(D19="○",T16,"")</f>
        <v/>
      </c>
    </row>
    <row r="20" spans="2:20" ht="15" customHeight="1" x14ac:dyDescent="0.15">
      <c r="B20" s="39" t="s">
        <v>118</v>
      </c>
      <c r="C20" s="40" t="s">
        <v>110</v>
      </c>
      <c r="D20" s="45"/>
      <c r="E20" s="48"/>
      <c r="F20" s="49"/>
      <c r="G20" s="49"/>
      <c r="H20" s="49"/>
      <c r="I20" s="49"/>
      <c r="J20" s="49"/>
      <c r="K20" s="49"/>
      <c r="L20" s="49" t="str">
        <f>IF(D20="○",T17,"")</f>
        <v/>
      </c>
      <c r="M20" s="49"/>
      <c r="N20" s="49"/>
      <c r="O20" s="50"/>
    </row>
    <row r="21" spans="2:20" ht="30" customHeight="1" x14ac:dyDescent="0.15">
      <c r="B21" s="70" t="s">
        <v>149</v>
      </c>
      <c r="C21" s="74" t="s">
        <v>110</v>
      </c>
      <c r="D21" s="75"/>
      <c r="E21" s="76"/>
      <c r="F21" s="77"/>
      <c r="G21" s="77"/>
      <c r="H21" s="77"/>
      <c r="I21" s="77"/>
      <c r="J21" s="77"/>
      <c r="K21" s="77"/>
      <c r="L21" s="77"/>
      <c r="M21" s="77"/>
      <c r="N21" s="77" t="str">
        <f>IF(D21="○",T16,"")</f>
        <v/>
      </c>
      <c r="O21" s="79"/>
    </row>
    <row r="22" spans="2:20" ht="15" customHeight="1" x14ac:dyDescent="0.15">
      <c r="B22" s="47"/>
      <c r="D22" s="71" t="s">
        <v>128</v>
      </c>
    </row>
    <row r="33" spans="4:4" x14ac:dyDescent="0.15">
      <c r="D33" t="s">
        <v>105</v>
      </c>
    </row>
  </sheetData>
  <mergeCells count="14">
    <mergeCell ref="M5:M13"/>
    <mergeCell ref="N5:N13"/>
    <mergeCell ref="O5:O13"/>
    <mergeCell ref="K5:K13"/>
    <mergeCell ref="E5:E13"/>
    <mergeCell ref="F5:F13"/>
    <mergeCell ref="G5:G13"/>
    <mergeCell ref="H5:H13"/>
    <mergeCell ref="I5:I13"/>
    <mergeCell ref="B16:B17"/>
    <mergeCell ref="B15:D15"/>
    <mergeCell ref="B14:D14"/>
    <mergeCell ref="J5:J13"/>
    <mergeCell ref="L5:L13"/>
  </mergeCells>
  <phoneticPr fontId="2"/>
  <dataValidations count="1">
    <dataValidation type="list" allowBlank="1" showInputMessage="1" showErrorMessage="1" sqref="D16:D21">
      <formula1>$D$32:$D$33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 </vt:lpstr>
      <vt:lpstr>完了 </vt:lpstr>
      <vt:lpstr>給水申請時提出書類</vt:lpstr>
      <vt:lpstr>給水完了時提出書類</vt:lpstr>
      <vt:lpstr>'完了 '!Print_Area</vt:lpstr>
      <vt:lpstr>'申請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彰広</dc:creator>
  <cp:lastModifiedBy>蒲郡市</cp:lastModifiedBy>
  <cp:lastPrinted>2020-03-30T01:57:15Z</cp:lastPrinted>
  <dcterms:created xsi:type="dcterms:W3CDTF">2015-05-29T08:07:15Z</dcterms:created>
  <dcterms:modified xsi:type="dcterms:W3CDTF">2020-03-30T02:00:18Z</dcterms:modified>
</cp:coreProperties>
</file>