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水道課H26～\03経営担当ﾌｫﾙﾀﾞｰ\08条例・規則・規程・要綱・基準\03規程\給水条例施行規程\R5.4.1改正\"/>
    </mc:Choice>
  </mc:AlternateContent>
  <bookViews>
    <workbookView xWindow="0" yWindow="0" windowWidth="19200" windowHeight="11340" tabRatio="827" activeTab="4"/>
  </bookViews>
  <sheets>
    <sheet name="申請様式" sheetId="15" r:id="rId1"/>
    <sheet name="使用材料(公道分)" sheetId="11" r:id="rId2"/>
    <sheet name="臨時用給水申込書" sheetId="18" r:id="rId3"/>
    <sheet name="申請様式(撤去・廃止の記入例)" sheetId="19" r:id="rId4"/>
    <sheet name="完了様式" sheetId="16" r:id="rId5"/>
  </sheets>
  <definedNames>
    <definedName name="_xlnm._FilterDatabase" localSheetId="4" hidden="1">完了様式!$BQ$16:$BS$16</definedName>
    <definedName name="_xlnm.Print_Area" localSheetId="4">完了様式!$A$1:$BO$50</definedName>
    <definedName name="_xlnm.Print_Area" localSheetId="1">'使用材料(公道分)'!$A$1:$R$33</definedName>
    <definedName name="_xlnm.Print_Area" localSheetId="0">申請様式!$A$1:$BQ$51</definedName>
    <definedName name="_xlnm.Print_Area" localSheetId="3">'申請様式(撤去・廃止の記入例)'!$A$1:$BO$51</definedName>
    <definedName name="_xlnm.Print_Area" localSheetId="2">臨時用給水申込書!$A$1:$K$20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11" l="1"/>
  <c r="E94" i="19" l="1"/>
  <c r="E73" i="19"/>
  <c r="AX45" i="19"/>
  <c r="AZ38" i="19"/>
  <c r="E15" i="18" l="1"/>
  <c r="D16" i="18"/>
  <c r="J19" i="16"/>
  <c r="J20" i="16"/>
  <c r="D14" i="18"/>
  <c r="J22" i="16"/>
  <c r="BI21" i="16" l="1"/>
  <c r="AX21" i="16"/>
  <c r="AP21" i="16"/>
  <c r="J21" i="16"/>
  <c r="AK19" i="16"/>
  <c r="Q18" i="16"/>
  <c r="BK1" i="16"/>
  <c r="BF1" i="16"/>
  <c r="AK14" i="16"/>
  <c r="AK13" i="16"/>
  <c r="E19" i="11"/>
  <c r="E18" i="11"/>
  <c r="E17" i="11"/>
  <c r="E16" i="11"/>
  <c r="E15" i="11"/>
  <c r="E14" i="11"/>
  <c r="E13" i="11"/>
  <c r="E12" i="11"/>
  <c r="E11" i="11"/>
  <c r="E10" i="11"/>
  <c r="E9" i="11"/>
  <c r="E8" i="11"/>
  <c r="E7" i="11"/>
  <c r="M4" i="11"/>
  <c r="D4" i="11"/>
  <c r="E3" i="11"/>
  <c r="Q1" i="11"/>
  <c r="N1" i="11"/>
  <c r="E72" i="16"/>
  <c r="E94" i="15"/>
  <c r="E73" i="15"/>
  <c r="AX45" i="15"/>
  <c r="AZ38" i="15"/>
  <c r="B20" i="11" l="1"/>
  <c r="B11" i="11"/>
  <c r="B10" i="11" l="1"/>
  <c r="C35" i="11"/>
</calcChain>
</file>

<file path=xl/comments1.xml><?xml version="1.0" encoding="utf-8"?>
<comments xmlns="http://schemas.openxmlformats.org/spreadsheetml/2006/main">
  <authors>
    <author>柴田 雅俊</author>
    <author>森 あゆみ</author>
  </authors>
  <commentList>
    <comment ref="BK2" authorId="0" shapeId="0">
      <text>
        <r>
          <rPr>
            <sz val="9"/>
            <color indexed="81"/>
            <rFont val="ＭＳ Ｐゴシック"/>
            <family val="3"/>
            <charset val="128"/>
          </rPr>
          <t xml:space="preserve">改造、事前に水栓番号がわかる場合(開発行為、集合住宅等)は、記入のこと。
</t>
        </r>
      </text>
    </comment>
    <comment ref="A12" authorId="0" shapeId="0">
      <text>
        <r>
          <rPr>
            <sz val="9"/>
            <color indexed="81"/>
            <rFont val="ＭＳ Ｐゴシック"/>
            <family val="3"/>
            <charset val="128"/>
          </rPr>
          <t>改造の場合、申込者=所有者であること。
必要なら、申込の前に所有権移転を行うこと。</t>
        </r>
      </text>
    </comment>
    <comment ref="Q20" authorId="0" shapeId="0">
      <text>
        <r>
          <rPr>
            <b/>
            <sz val="9"/>
            <color indexed="81"/>
            <rFont val="ＭＳ Ｐゴシック"/>
            <family val="3"/>
            <charset val="128"/>
          </rPr>
          <t>装置場所は、すべての場所（筆)を記入すること。
建物名は、集合住宅において、申込段階ですでに決まっていれば記入。</t>
        </r>
      </text>
    </comment>
    <comment ref="J21" authorId="0" shapeId="0">
      <text>
        <r>
          <rPr>
            <sz val="9"/>
            <color indexed="81"/>
            <rFont val="ＭＳ Ｐゴシック"/>
            <family val="3"/>
            <charset val="128"/>
          </rPr>
          <t>駅南、蒲南、中部区画整理地内での申込の場合記入。
この場合、底地も併せて記入してください。</t>
        </r>
      </text>
    </comment>
    <comment ref="AF25" authorId="0" shapeId="0">
      <text>
        <r>
          <rPr>
            <sz val="9"/>
            <color indexed="81"/>
            <rFont val="ＭＳ Ｐゴシック"/>
            <family val="3"/>
            <charset val="128"/>
          </rPr>
          <t xml:space="preserve">種類が専用の場合、配水管の口径を入力。
支管分岐の場合、第一次止水の口径を記入。
</t>
        </r>
      </text>
    </comment>
    <comment ref="BE25" authorId="0" shapeId="0">
      <text>
        <r>
          <rPr>
            <sz val="9"/>
            <color indexed="81"/>
            <rFont val="ＭＳ Ｐゴシック"/>
            <family val="3"/>
            <charset val="128"/>
          </rPr>
          <t>受水槽により給水するときは、有効数量を書く。</t>
        </r>
      </text>
    </comment>
    <comment ref="AF26" authorId="0" shapeId="0">
      <text>
        <r>
          <rPr>
            <sz val="9"/>
            <color indexed="81"/>
            <rFont val="ＭＳ Ｐゴシック"/>
            <family val="3"/>
            <charset val="128"/>
          </rPr>
          <t>種類が専用の場合、第一止水までの口径を記入。
支管分岐の場合は、メーター口径を記入。</t>
        </r>
      </text>
    </comment>
    <comment ref="BL26" authorId="0" shapeId="0">
      <text>
        <r>
          <rPr>
            <sz val="9"/>
            <color indexed="81"/>
            <rFont val="ＭＳ Ｐゴシック"/>
            <family val="3"/>
            <charset val="128"/>
          </rPr>
          <t>種類が、支管分岐の場合は、親の水栓番号を記入。
専用の場合は、記入不要。</t>
        </r>
      </text>
    </comment>
    <comment ref="AF28" authorId="0" shapeId="0">
      <text>
        <r>
          <rPr>
            <sz val="9"/>
            <color indexed="81"/>
            <rFont val="ＭＳ Ｐゴシック"/>
            <family val="3"/>
            <charset val="128"/>
          </rPr>
          <t>新たに設置するメーターの口径を記入。
口径変更がなくても記入。</t>
        </r>
      </text>
    </comment>
    <comment ref="BE28" authorId="0" shapeId="0">
      <text>
        <r>
          <rPr>
            <sz val="9"/>
            <color indexed="81"/>
            <rFont val="ＭＳ Ｐゴシック"/>
            <family val="3"/>
            <charset val="128"/>
          </rPr>
          <t>この申込に伴って配水管からの引込工事をする場合は、有に○。開発行為など、事前に引込がある場合は、無に○。</t>
        </r>
      </text>
    </comment>
    <comment ref="AF29" authorId="0" shapeId="0">
      <text>
        <r>
          <rPr>
            <sz val="9"/>
            <color indexed="81"/>
            <rFont val="ＭＳ Ｐゴシック"/>
            <family val="3"/>
            <charset val="128"/>
          </rPr>
          <t>工事種別が新設の場合は記入不要。
改造の場合、申込前のメーター口径を記入。
権利利用のときは記入しない。</t>
        </r>
      </text>
    </comment>
    <comment ref="BE29" authorId="0" shapeId="0">
      <text>
        <r>
          <rPr>
            <sz val="9"/>
            <color indexed="81"/>
            <rFont val="ＭＳ Ｐゴシック"/>
            <family val="3"/>
            <charset val="128"/>
          </rPr>
          <t>この申込に伴い、
分水止を市が行う場合は、市に○
分水止がない場合は、無に○
分水止をの申込者負担で行う場合は、民に○</t>
        </r>
      </text>
    </comment>
    <comment ref="AF30" authorId="0" shapeId="0">
      <text>
        <r>
          <rPr>
            <sz val="9"/>
            <color indexed="81"/>
            <rFont val="ＭＳ Ｐゴシック"/>
            <family val="3"/>
            <charset val="128"/>
          </rPr>
          <t>第一次止水が何か記入すること。
支管分岐の場合、親の止水栓を記入すること。</t>
        </r>
      </text>
    </comment>
    <comment ref="BE30" authorId="0" shapeId="0">
      <text>
        <r>
          <rPr>
            <sz val="9"/>
            <color indexed="81"/>
            <rFont val="ＭＳ Ｐゴシック"/>
            <family val="3"/>
            <charset val="128"/>
          </rPr>
          <t>括弧外は、数える水栓数。
括弧内は、数えない水栓(散水栓、浄水器等)も含めた総水栓数。</t>
        </r>
      </text>
    </comment>
    <comment ref="BD33" authorId="1" shapeId="0">
      <text>
        <r>
          <rPr>
            <sz val="9"/>
            <color indexed="81"/>
            <rFont val="ＭＳ Ｐゴシック"/>
            <family val="3"/>
            <charset val="128"/>
          </rPr>
          <t>市役所記入欄</t>
        </r>
      </text>
    </comment>
    <comment ref="AH34" authorId="1" shapeId="0">
      <text>
        <r>
          <rPr>
            <sz val="9"/>
            <color indexed="81"/>
            <rFont val="ＭＳ Ｐゴシック"/>
            <family val="3"/>
            <charset val="128"/>
          </rPr>
          <t>融資あっ旋申込が有りのときに記入。</t>
        </r>
      </text>
    </comment>
    <comment ref="BD34" authorId="1" shapeId="0">
      <text>
        <r>
          <rPr>
            <sz val="9"/>
            <color indexed="81"/>
            <rFont val="ＭＳ Ｐゴシック"/>
            <family val="3"/>
            <charset val="128"/>
          </rPr>
          <t>市役所記入欄</t>
        </r>
      </text>
    </comment>
    <comment ref="X39" authorId="0" shapeId="0">
      <text>
        <r>
          <rPr>
            <sz val="9"/>
            <color indexed="81"/>
            <rFont val="ＭＳ Ｐゴシック"/>
            <family val="3"/>
            <charset val="128"/>
          </rPr>
          <t>工事事業者名を入力してください。社印は不要。</t>
        </r>
      </text>
    </comment>
  </commentList>
</comments>
</file>

<file path=xl/comments2.xml><?xml version="1.0" encoding="utf-8"?>
<comments xmlns="http://schemas.openxmlformats.org/spreadsheetml/2006/main">
  <authors>
    <author>柴田 雅俊</author>
  </authors>
  <commentList>
    <comment ref="E21" authorId="0" shapeId="0">
      <text>
        <r>
          <rPr>
            <b/>
            <sz val="12"/>
            <color indexed="81"/>
            <rFont val="ＭＳ Ｐゴシック"/>
            <family val="3"/>
            <charset val="128"/>
          </rPr>
          <t>樹脂製か鋳鉄製か選んでください。</t>
        </r>
        <r>
          <rPr>
            <b/>
            <sz val="9"/>
            <color indexed="81"/>
            <rFont val="ＭＳ Ｐゴシック"/>
            <family val="3"/>
            <charset val="128"/>
          </rPr>
          <t xml:space="preserve">
</t>
        </r>
      </text>
    </comment>
  </commentList>
</comments>
</file>

<file path=xl/comments3.xml><?xml version="1.0" encoding="utf-8"?>
<comments xmlns="http://schemas.openxmlformats.org/spreadsheetml/2006/main">
  <authors>
    <author>柴田 雅俊</author>
  </authors>
  <commentList>
    <comment ref="BK2" authorId="0" shapeId="0">
      <text>
        <r>
          <rPr>
            <sz val="9"/>
            <color indexed="81"/>
            <rFont val="ＭＳ Ｐゴシック"/>
            <family val="3"/>
            <charset val="128"/>
          </rPr>
          <t xml:space="preserve">改造、事前に水栓番号がわかる場合(開発行為、集合住宅等)は、記入のこと。
</t>
        </r>
      </text>
    </comment>
    <comment ref="A12" authorId="0" shapeId="0">
      <text>
        <r>
          <rPr>
            <sz val="9"/>
            <color indexed="81"/>
            <rFont val="ＭＳ Ｐゴシック"/>
            <family val="3"/>
            <charset val="128"/>
          </rPr>
          <t>改造の場合、申込者=所有者であること。
必要なら、申込の前に所有権移転を行うこと。</t>
        </r>
      </text>
    </comment>
    <comment ref="Q20" authorId="0" shapeId="0">
      <text>
        <r>
          <rPr>
            <b/>
            <sz val="9"/>
            <color indexed="81"/>
            <rFont val="ＭＳ Ｐゴシック"/>
            <family val="3"/>
            <charset val="128"/>
          </rPr>
          <t>装置場所は、すべての場所（筆)を記入すること。
建物名は、集合住宅において、申込段階ですでに決まっていれば記入。</t>
        </r>
      </text>
    </comment>
    <comment ref="J21" authorId="0" shapeId="0">
      <text>
        <r>
          <rPr>
            <sz val="9"/>
            <color indexed="81"/>
            <rFont val="ＭＳ Ｐゴシック"/>
            <family val="3"/>
            <charset val="128"/>
          </rPr>
          <t>駅南、蒲南、中部区画整理地内での申込の場合記入。
この場合、底地も併せて記入してください。</t>
        </r>
      </text>
    </comment>
  </commentList>
</comments>
</file>

<file path=xl/comments4.xml><?xml version="1.0" encoding="utf-8"?>
<comments xmlns="http://schemas.openxmlformats.org/spreadsheetml/2006/main">
  <authors>
    <author>柴田 雅俊</author>
    <author>森 あゆみ</author>
  </authors>
  <commentList>
    <comment ref="BO26" authorId="0" shapeId="0">
      <text>
        <r>
          <rPr>
            <b/>
            <sz val="9"/>
            <color indexed="81"/>
            <rFont val="ＭＳ Ｐゴシック"/>
            <family val="3"/>
            <charset val="128"/>
          </rPr>
          <t>中1日以上あけること。検査実施日は窓口で確認すること。</t>
        </r>
      </text>
    </comment>
    <comment ref="X35" authorId="1" shapeId="0">
      <text>
        <r>
          <rPr>
            <sz val="9"/>
            <color indexed="81"/>
            <rFont val="ＭＳ Ｐゴシック"/>
            <family val="3"/>
            <charset val="128"/>
          </rPr>
          <t>井戸水の使用がある場合は、必ず記入。</t>
        </r>
      </text>
    </comment>
    <comment ref="X37" authorId="1" shapeId="0">
      <text>
        <r>
          <rPr>
            <sz val="9"/>
            <color indexed="81"/>
            <rFont val="ＭＳ Ｐゴシック"/>
            <family val="3"/>
            <charset val="128"/>
          </rPr>
          <t>井戸水の使用がある場合は、必ず記入。</t>
        </r>
      </text>
    </comment>
    <comment ref="AV38" authorId="1" shapeId="0">
      <text>
        <r>
          <rPr>
            <sz val="9"/>
            <color indexed="81"/>
            <rFont val="ＭＳ Ｐゴシック"/>
            <family val="3"/>
            <charset val="128"/>
          </rPr>
          <t>融資あっ旋申込が有りのときに記入。</t>
        </r>
      </text>
    </comment>
  </commentList>
</comments>
</file>

<file path=xl/sharedStrings.xml><?xml version="1.0" encoding="utf-8"?>
<sst xmlns="http://schemas.openxmlformats.org/spreadsheetml/2006/main" count="647" uniqueCount="417">
  <si>
    <t>水栓番号</t>
    <rPh sb="0" eb="1">
      <t>スイ</t>
    </rPh>
    <rPh sb="1" eb="2">
      <t>セン</t>
    </rPh>
    <rPh sb="2" eb="4">
      <t>バンゴウ</t>
    </rPh>
    <phoneticPr fontId="3"/>
  </si>
  <si>
    <t>住所</t>
    <rPh sb="0" eb="2">
      <t>ジュウショ</t>
    </rPh>
    <phoneticPr fontId="3"/>
  </si>
  <si>
    <t>電話番号</t>
    <rPh sb="0" eb="2">
      <t>デンワ</t>
    </rPh>
    <rPh sb="2" eb="4">
      <t>バンゴウ</t>
    </rPh>
    <phoneticPr fontId="3"/>
  </si>
  <si>
    <t>工事区分</t>
    <rPh sb="0" eb="2">
      <t>コウジ</t>
    </rPh>
    <rPh sb="2" eb="4">
      <t>クブン</t>
    </rPh>
    <phoneticPr fontId="3"/>
  </si>
  <si>
    <t>使用水の種類</t>
    <rPh sb="0" eb="2">
      <t>シヨウ</t>
    </rPh>
    <rPh sb="2" eb="3">
      <t>スイ</t>
    </rPh>
    <rPh sb="4" eb="6">
      <t>シュルイ</t>
    </rPh>
    <phoneticPr fontId="3"/>
  </si>
  <si>
    <t>汚水の種類</t>
    <rPh sb="0" eb="2">
      <t>オスイ</t>
    </rPh>
    <rPh sb="3" eb="5">
      <t>シュルイ</t>
    </rPh>
    <phoneticPr fontId="3"/>
  </si>
  <si>
    <t>工事期間</t>
    <rPh sb="0" eb="2">
      <t>コウジ</t>
    </rPh>
    <rPh sb="2" eb="4">
      <t>キカン</t>
    </rPh>
    <phoneticPr fontId="3"/>
  </si>
  <si>
    <t>着手予定日</t>
    <rPh sb="0" eb="2">
      <t>チャクシュ</t>
    </rPh>
    <rPh sb="2" eb="5">
      <t>ヨテイビ</t>
    </rPh>
    <phoneticPr fontId="3"/>
  </si>
  <si>
    <t>完了予定日</t>
    <rPh sb="0" eb="2">
      <t>カンリョウ</t>
    </rPh>
    <rPh sb="2" eb="5">
      <t>ヨテイビ</t>
    </rPh>
    <phoneticPr fontId="3"/>
  </si>
  <si>
    <t>氏名</t>
    <rPh sb="0" eb="2">
      <t>シメイ</t>
    </rPh>
    <phoneticPr fontId="3"/>
  </si>
  <si>
    <t>工事種別</t>
    <rPh sb="0" eb="2">
      <t>コウジ</t>
    </rPh>
    <rPh sb="2" eb="4">
      <t>シュベツ</t>
    </rPh>
    <phoneticPr fontId="3"/>
  </si>
  <si>
    <t>種類</t>
    <rPh sb="0" eb="2">
      <t>シュルイ</t>
    </rPh>
    <phoneticPr fontId="3"/>
  </si>
  <si>
    <t>用途</t>
    <rPh sb="0" eb="2">
      <t>ヨウト</t>
    </rPh>
    <phoneticPr fontId="3"/>
  </si>
  <si>
    <t>第</t>
    <rPh sb="0" eb="1">
      <t>ダイ</t>
    </rPh>
    <phoneticPr fontId="3"/>
  </si>
  <si>
    <t>号</t>
    <rPh sb="0" eb="1">
      <t>ゴウ</t>
    </rPh>
    <phoneticPr fontId="3"/>
  </si>
  <si>
    <t>本管口径</t>
    <rPh sb="0" eb="1">
      <t>ホン</t>
    </rPh>
    <rPh sb="1" eb="2">
      <t>カン</t>
    </rPh>
    <rPh sb="2" eb="4">
      <t>コウケイ</t>
    </rPh>
    <phoneticPr fontId="3"/>
  </si>
  <si>
    <t>給水装置</t>
    <rPh sb="0" eb="2">
      <t>キュウスイ</t>
    </rPh>
    <rPh sb="2" eb="4">
      <t>ソウチ</t>
    </rPh>
    <phoneticPr fontId="3"/>
  </si>
  <si>
    <t>分岐口径</t>
    <rPh sb="0" eb="2">
      <t>ブンキ</t>
    </rPh>
    <rPh sb="2" eb="4">
      <t>コウケイ</t>
    </rPh>
    <phoneticPr fontId="3"/>
  </si>
  <si>
    <t>道路工事</t>
    <rPh sb="0" eb="2">
      <t>ドウロ</t>
    </rPh>
    <rPh sb="2" eb="4">
      <t>コウジ</t>
    </rPh>
    <phoneticPr fontId="3"/>
  </si>
  <si>
    <t>有　・　無</t>
    <rPh sb="0" eb="1">
      <t>タモツ</t>
    </rPh>
    <rPh sb="4" eb="5">
      <t>ム</t>
    </rPh>
    <phoneticPr fontId="3"/>
  </si>
  <si>
    <t>委任状</t>
  </si>
  <si>
    <t>年　　月　　日</t>
    <rPh sb="0" eb="1">
      <t>ネン</t>
    </rPh>
    <rPh sb="3" eb="4">
      <t>ツキ</t>
    </rPh>
    <rPh sb="6" eb="7">
      <t>ヒ</t>
    </rPh>
    <phoneticPr fontId="3"/>
  </si>
  <si>
    <t>年　　月　　日</t>
    <rPh sb="0" eb="1">
      <t>トシ</t>
    </rPh>
    <rPh sb="3" eb="4">
      <t>ツキ</t>
    </rPh>
    <rPh sb="6" eb="7">
      <t>ヒ</t>
    </rPh>
    <phoneticPr fontId="3"/>
  </si>
  <si>
    <t>支管分岐</t>
    <rPh sb="0" eb="1">
      <t>シ</t>
    </rPh>
    <rPh sb="1" eb="2">
      <t>カン</t>
    </rPh>
    <rPh sb="2" eb="4">
      <t>ブンキ</t>
    </rPh>
    <phoneticPr fontId="3"/>
  </si>
  <si>
    <t>排水設備</t>
    <rPh sb="0" eb="2">
      <t>ハイスイ</t>
    </rPh>
    <rPh sb="2" eb="4">
      <t>セツビ</t>
    </rPh>
    <phoneticPr fontId="3"/>
  </si>
  <si>
    <t>受水槽</t>
    <rPh sb="0" eb="1">
      <t>ウ</t>
    </rPh>
    <rPh sb="1" eb="2">
      <t>ミズ</t>
    </rPh>
    <rPh sb="2" eb="3">
      <t>ソウ</t>
    </rPh>
    <phoneticPr fontId="3"/>
  </si>
  <si>
    <t>装置設置
場　所</t>
    <rPh sb="0" eb="2">
      <t>ソウチ</t>
    </rPh>
    <rPh sb="2" eb="4">
      <t>セッチ</t>
    </rPh>
    <rPh sb="5" eb="6">
      <t>バ</t>
    </rPh>
    <rPh sb="7" eb="8">
      <t>ショ</t>
    </rPh>
    <phoneticPr fontId="3"/>
  </si>
  <si>
    <t>（建物名　　　　　　　　部屋　　　　）</t>
    <rPh sb="1" eb="3">
      <t>タテモノ</t>
    </rPh>
    <rPh sb="3" eb="4">
      <t>メイ</t>
    </rPh>
    <rPh sb="12" eb="14">
      <t>ヘヤ</t>
    </rPh>
    <phoneticPr fontId="3"/>
  </si>
  <si>
    <t>工事完了日</t>
    <rPh sb="0" eb="2">
      <t>コウジ</t>
    </rPh>
    <rPh sb="2" eb="4">
      <t>カンリョウ</t>
    </rPh>
    <rPh sb="4" eb="5">
      <t>ヒ</t>
    </rPh>
    <phoneticPr fontId="2"/>
  </si>
  <si>
    <t>口径変更</t>
    <rPh sb="0" eb="2">
      <t>コウケイ</t>
    </rPh>
    <rPh sb="2" eb="4">
      <t>ヘンコウ</t>
    </rPh>
    <phoneticPr fontId="2"/>
  </si>
  <si>
    <t>同時閉栓</t>
    <rPh sb="0" eb="2">
      <t>ドウジ</t>
    </rPh>
    <rPh sb="2" eb="3">
      <t>ト</t>
    </rPh>
    <rPh sb="3" eb="4">
      <t>セン</t>
    </rPh>
    <phoneticPr fontId="2"/>
  </si>
  <si>
    <t>精算工事費</t>
    <rPh sb="0" eb="2">
      <t>セイサン</t>
    </rPh>
    <rPh sb="2" eb="5">
      <t>コウジヒ</t>
    </rPh>
    <phoneticPr fontId="2"/>
  </si>
  <si>
    <t>構成人員</t>
    <rPh sb="0" eb="2">
      <t>コウセイ</t>
    </rPh>
    <rPh sb="2" eb="4">
      <t>ジンイン</t>
    </rPh>
    <phoneticPr fontId="3"/>
  </si>
  <si>
    <t>使用</t>
    <rPh sb="0" eb="2">
      <t>シヨウ</t>
    </rPh>
    <phoneticPr fontId="3"/>
  </si>
  <si>
    <t>形態</t>
    <rPh sb="0" eb="2">
      <t>ケイタイ</t>
    </rPh>
    <phoneticPr fontId="2"/>
  </si>
  <si>
    <t>水道水</t>
    <rPh sb="0" eb="3">
      <t>スイドウスイ</t>
    </rPh>
    <phoneticPr fontId="2"/>
  </si>
  <si>
    <t>井戸水等</t>
    <rPh sb="0" eb="2">
      <t>イド</t>
    </rPh>
    <rPh sb="2" eb="3">
      <t>ミズ</t>
    </rPh>
    <rPh sb="3" eb="4">
      <t>トウ</t>
    </rPh>
    <phoneticPr fontId="2"/>
  </si>
  <si>
    <t>　□便　所 　 □ちゅう房　　□風　呂　　□洗たく</t>
    <rPh sb="2" eb="3">
      <t>ビン</t>
    </rPh>
    <rPh sb="4" eb="5">
      <t>ショ</t>
    </rPh>
    <rPh sb="12" eb="13">
      <t>ボウ</t>
    </rPh>
    <rPh sb="16" eb="17">
      <t>カゼ</t>
    </rPh>
    <rPh sb="18" eb="19">
      <t>ロ</t>
    </rPh>
    <rPh sb="22" eb="23">
      <t>セン</t>
    </rPh>
    <phoneticPr fontId="2"/>
  </si>
  <si>
    <t>備　考</t>
    <rPh sb="0" eb="1">
      <t>ソナエ</t>
    </rPh>
    <rPh sb="2" eb="3">
      <t>コウ</t>
    </rPh>
    <phoneticPr fontId="2"/>
  </si>
  <si>
    <t>決裁</t>
    <rPh sb="0" eb="2">
      <t>ケッサイ</t>
    </rPh>
    <phoneticPr fontId="2"/>
  </si>
  <si>
    <t>決　裁</t>
    <rPh sb="0" eb="1">
      <t>ケツ</t>
    </rPh>
    <rPh sb="2" eb="3">
      <t>サイ</t>
    </rPh>
    <phoneticPr fontId="2"/>
  </si>
  <si>
    <t>課長</t>
    <rPh sb="0" eb="2">
      <t>カチョウ</t>
    </rPh>
    <phoneticPr fontId="2"/>
  </si>
  <si>
    <t>課長補佐</t>
    <rPh sb="0" eb="2">
      <t>カチョウ</t>
    </rPh>
    <rPh sb="2" eb="4">
      <t>ホサ</t>
    </rPh>
    <phoneticPr fontId="2"/>
  </si>
  <si>
    <t>係長</t>
    <rPh sb="0" eb="2">
      <t>カカリチョウ</t>
    </rPh>
    <phoneticPr fontId="2"/>
  </si>
  <si>
    <t>起案</t>
    <rPh sb="0" eb="2">
      <t>キアン</t>
    </rPh>
    <phoneticPr fontId="2"/>
  </si>
  <si>
    <t>検査員</t>
    <rPh sb="0" eb="2">
      <t>ケンサ</t>
    </rPh>
    <rPh sb="2" eb="3">
      <t>イン</t>
    </rPh>
    <phoneticPr fontId="2"/>
  </si>
  <si>
    <t>受付係</t>
    <rPh sb="0" eb="2">
      <t>ウケツケ</t>
    </rPh>
    <rPh sb="2" eb="3">
      <t>カカ</t>
    </rPh>
    <phoneticPr fontId="2"/>
  </si>
  <si>
    <t>㎜</t>
  </si>
  <si>
    <t>分水止工事</t>
    <rPh sb="0" eb="1">
      <t>ブン</t>
    </rPh>
    <rPh sb="1" eb="2">
      <t>スイ</t>
    </rPh>
    <rPh sb="2" eb="3">
      <t>ト</t>
    </rPh>
    <rPh sb="3" eb="5">
      <t>コウジ</t>
    </rPh>
    <phoneticPr fontId="3"/>
  </si>
  <si>
    <t>無 ・ 民 ・ 市</t>
    <rPh sb="0" eb="1">
      <t>ム</t>
    </rPh>
    <rPh sb="4" eb="5">
      <t>ミン</t>
    </rPh>
    <rPh sb="8" eb="9">
      <t>シ</t>
    </rPh>
    <phoneticPr fontId="3"/>
  </si>
  <si>
    <t>第一止水</t>
    <rPh sb="0" eb="2">
      <t>ダイイチ</t>
    </rPh>
    <rPh sb="2" eb="4">
      <t>シスイ</t>
    </rPh>
    <phoneticPr fontId="3"/>
  </si>
  <si>
    <t>取付管工事</t>
    <rPh sb="0" eb="2">
      <t>トリツケ</t>
    </rPh>
    <rPh sb="2" eb="3">
      <t>カン</t>
    </rPh>
    <rPh sb="3" eb="5">
      <t>コウジ</t>
    </rPh>
    <phoneticPr fontId="3"/>
  </si>
  <si>
    <t>排水設備指定工事店</t>
    <rPh sb="0" eb="2">
      <t>ハイスイ</t>
    </rPh>
    <rPh sb="2" eb="4">
      <t>セツビ</t>
    </rPh>
    <rPh sb="4" eb="6">
      <t>シテイ</t>
    </rPh>
    <rPh sb="6" eb="8">
      <t>コウジ</t>
    </rPh>
    <rPh sb="8" eb="9">
      <t>テン</t>
    </rPh>
    <phoneticPr fontId="2"/>
  </si>
  <si>
    <t>所有者</t>
    <rPh sb="0" eb="3">
      <t>ショユウシャ</t>
    </rPh>
    <phoneticPr fontId="2"/>
  </si>
  <si>
    <t>住所</t>
    <rPh sb="0" eb="2">
      <t>ジュウショ</t>
    </rPh>
    <phoneticPr fontId="2"/>
  </si>
  <si>
    <t>フリガナ</t>
    <phoneticPr fontId="2"/>
  </si>
  <si>
    <t>電話番号</t>
    <rPh sb="0" eb="2">
      <t>デンワ</t>
    </rPh>
    <rPh sb="2" eb="4">
      <t>バンゴウ</t>
    </rPh>
    <phoneticPr fontId="2"/>
  </si>
  <si>
    <t>使用者</t>
    <rPh sb="0" eb="3">
      <t>シヨウシャ</t>
    </rPh>
    <phoneticPr fontId="2"/>
  </si>
  <si>
    <t>水圧検査確認</t>
    <rPh sb="0" eb="2">
      <t>スイアツ</t>
    </rPh>
    <rPh sb="2" eb="4">
      <t>ケンサ</t>
    </rPh>
    <rPh sb="4" eb="6">
      <t>カクニン</t>
    </rPh>
    <phoneticPr fontId="2"/>
  </si>
  <si>
    <t>主任技術者検査日</t>
    <rPh sb="0" eb="2">
      <t>シュニン</t>
    </rPh>
    <rPh sb="2" eb="5">
      <t>ギジュツシャ</t>
    </rPh>
    <rPh sb="5" eb="8">
      <t>ケンサビ</t>
    </rPh>
    <phoneticPr fontId="2"/>
  </si>
  <si>
    <r>
      <rPr>
        <vertAlign val="superscript"/>
        <sz val="11"/>
        <rFont val="ＭＳ 明朝"/>
        <family val="1"/>
        <charset val="128"/>
      </rPr>
      <t>口径</t>
    </r>
    <r>
      <rPr>
        <sz val="11"/>
        <rFont val="ＭＳ 明朝"/>
        <family val="1"/>
        <charset val="128"/>
      </rPr>
      <t>　　 　mm</t>
    </r>
    <rPh sb="0" eb="2">
      <t>コウケイ</t>
    </rPh>
    <phoneticPr fontId="2"/>
  </si>
  <si>
    <t>番号</t>
    <rPh sb="0" eb="2">
      <t>バンゴウ</t>
    </rPh>
    <phoneticPr fontId="2"/>
  </si>
  <si>
    <t>主幹</t>
    <rPh sb="0" eb="1">
      <t>シュ</t>
    </rPh>
    <rPh sb="1" eb="2">
      <t>ミキ</t>
    </rPh>
    <phoneticPr fontId="2"/>
  </si>
  <si>
    <t>年　　月　　　日</t>
    <rPh sb="0" eb="1">
      <t>ネン</t>
    </rPh>
    <rPh sb="3" eb="4">
      <t>ツキ</t>
    </rPh>
    <rPh sb="7" eb="8">
      <t>ヒ</t>
    </rPh>
    <phoneticPr fontId="2"/>
  </si>
  <si>
    <t>－</t>
    <phoneticPr fontId="3"/>
  </si>
  <si>
    <t>□水道水　□井戸水　□その他</t>
    <rPh sb="1" eb="3">
      <t>スイドウ</t>
    </rPh>
    <rPh sb="3" eb="4">
      <t>スイ</t>
    </rPh>
    <rPh sb="6" eb="9">
      <t>イドミズ</t>
    </rPh>
    <rPh sb="13" eb="14">
      <t>タ</t>
    </rPh>
    <phoneticPr fontId="3"/>
  </si>
  <si>
    <t>有（公費）・有（私費）・無</t>
    <rPh sb="0" eb="1">
      <t>タモツ</t>
    </rPh>
    <rPh sb="2" eb="3">
      <t>コウ</t>
    </rPh>
    <rPh sb="3" eb="4">
      <t>ヒ</t>
    </rPh>
    <rPh sb="6" eb="7">
      <t>アリ</t>
    </rPh>
    <rPh sb="8" eb="10">
      <t>シヒ</t>
    </rPh>
    <rPh sb="12" eb="13">
      <t>ム</t>
    </rPh>
    <phoneticPr fontId="3"/>
  </si>
  <si>
    <t>融資あっ旋申込</t>
    <rPh sb="0" eb="2">
      <t>ユウシ</t>
    </rPh>
    <rPh sb="4" eb="5">
      <t>セン</t>
    </rPh>
    <rPh sb="5" eb="7">
      <t>モウシコミ</t>
    </rPh>
    <phoneticPr fontId="3"/>
  </si>
  <si>
    <t>有・無</t>
    <rPh sb="0" eb="1">
      <t>タモツ</t>
    </rPh>
    <rPh sb="2" eb="3">
      <t>ム</t>
    </rPh>
    <phoneticPr fontId="3"/>
  </si>
  <si>
    <t>概算工事費</t>
    <rPh sb="0" eb="2">
      <t>ガイサン</t>
    </rPh>
    <rPh sb="2" eb="5">
      <t>コウジヒ</t>
    </rPh>
    <phoneticPr fontId="3"/>
  </si>
  <si>
    <t>公共ます費用区分</t>
    <rPh sb="0" eb="2">
      <t>コウキョウ</t>
    </rPh>
    <rPh sb="4" eb="6">
      <t>ヒヨウ</t>
    </rPh>
    <rPh sb="6" eb="8">
      <t>クブン</t>
    </rPh>
    <phoneticPr fontId="3"/>
  </si>
  <si>
    <t>公費　・　私費</t>
    <rPh sb="0" eb="1">
      <t>コウ</t>
    </rPh>
    <rPh sb="1" eb="2">
      <t>ヒ</t>
    </rPh>
    <rPh sb="5" eb="7">
      <t>シヒ</t>
    </rPh>
    <phoneticPr fontId="3"/>
  </si>
  <si>
    <t>（　　　区画整理　　街区 仮　　番 ）</t>
    <rPh sb="4" eb="6">
      <t>クカク</t>
    </rPh>
    <rPh sb="6" eb="8">
      <t>セイリ</t>
    </rPh>
    <rPh sb="10" eb="11">
      <t>マチ</t>
    </rPh>
    <rPh sb="11" eb="12">
      <t>ク</t>
    </rPh>
    <rPh sb="13" eb="14">
      <t>カリ</t>
    </rPh>
    <rPh sb="16" eb="17">
      <t>バン</t>
    </rPh>
    <phoneticPr fontId="3"/>
  </si>
  <si>
    <t>決　　裁</t>
    <rPh sb="0" eb="1">
      <t>ケツ</t>
    </rPh>
    <rPh sb="3" eb="4">
      <t>サイ</t>
    </rPh>
    <phoneticPr fontId="2"/>
  </si>
  <si>
    <t>係</t>
    <rPh sb="0" eb="1">
      <t>カカ</t>
    </rPh>
    <phoneticPr fontId="2"/>
  </si>
  <si>
    <t>公印使用</t>
    <rPh sb="0" eb="2">
      <t>コウイン</t>
    </rPh>
    <rPh sb="2" eb="4">
      <t>シヨウ</t>
    </rPh>
    <phoneticPr fontId="2"/>
  </si>
  <si>
    <t>円</t>
    <rPh sb="0" eb="1">
      <t>エン</t>
    </rPh>
    <phoneticPr fontId="2"/>
  </si>
  <si>
    <t>第</t>
    <rPh sb="0" eb="1">
      <t>ダイ</t>
    </rPh>
    <phoneticPr fontId="2"/>
  </si>
  <si>
    <t>栓数</t>
    <rPh sb="0" eb="1">
      <t>セン</t>
    </rPh>
    <rPh sb="1" eb="2">
      <t>スウ</t>
    </rPh>
    <phoneticPr fontId="3"/>
  </si>
  <si>
    <t>乙・丙・仕切弁</t>
    <rPh sb="0" eb="1">
      <t>オツ</t>
    </rPh>
    <rPh sb="2" eb="3">
      <t>ヘイ</t>
    </rPh>
    <rPh sb="4" eb="7">
      <t>シキリベン</t>
    </rPh>
    <phoneticPr fontId="3"/>
  </si>
  <si>
    <t>栓</t>
    <rPh sb="0" eb="1">
      <t>セン</t>
    </rPh>
    <phoneticPr fontId="2"/>
  </si>
  <si>
    <t>氏名</t>
    <rPh sb="0" eb="2">
      <t>フリ　　　　　　　　　ガナ</t>
    </rPh>
    <phoneticPr fontId="2"/>
  </si>
  <si>
    <t>氏名</t>
    <rPh sb="0" eb="2">
      <t>フリ　ガナ</t>
    </rPh>
    <phoneticPr fontId="3"/>
  </si>
  <si>
    <t>使用開始日</t>
    <rPh sb="0" eb="2">
      <t>シヨウ</t>
    </rPh>
    <rPh sb="2" eb="5">
      <t>カイシビ</t>
    </rPh>
    <phoneticPr fontId="3"/>
  </si>
  <si>
    <t>‐</t>
    <phoneticPr fontId="2"/>
  </si>
  <si>
    <r>
      <t>申込者</t>
    </r>
    <r>
      <rPr>
        <sz val="9"/>
        <rFont val="ＭＳ 明朝"/>
        <family val="1"/>
        <charset val="128"/>
      </rPr>
      <t>(所有者)</t>
    </r>
    <r>
      <rPr>
        <sz val="11"/>
        <rFont val="ＭＳ 明朝"/>
        <family val="1"/>
        <charset val="128"/>
      </rPr>
      <t xml:space="preserve">
申　 請　 者　 </t>
    </r>
    <rPh sb="0" eb="2">
      <t>モウシコミ</t>
    </rPh>
    <rPh sb="2" eb="3">
      <t>シャ</t>
    </rPh>
    <rPh sb="4" eb="7">
      <t>ショユウシャ</t>
    </rPh>
    <rPh sb="9" eb="10">
      <t>サル</t>
    </rPh>
    <rPh sb="12" eb="13">
      <t>ショウ</t>
    </rPh>
    <rPh sb="15" eb="16">
      <t>シャ</t>
    </rPh>
    <phoneticPr fontId="2"/>
  </si>
  <si>
    <t>主任技術者
責任技術者</t>
    <rPh sb="0" eb="2">
      <t>シュニン</t>
    </rPh>
    <rPh sb="2" eb="5">
      <t>ギジュツシャ</t>
    </rPh>
    <rPh sb="6" eb="8">
      <t>セキニン</t>
    </rPh>
    <rPh sb="8" eb="11">
      <t>ギジュツシャ</t>
    </rPh>
    <phoneticPr fontId="2"/>
  </si>
  <si>
    <t>□家事 □営業 □官公署 □工場 □観光 □船舶 □その他（　　）</t>
  </si>
  <si>
    <t>□新設（新築・浄化槽・汲取り）　□増設　　□改築　　□撤去</t>
  </si>
  <si>
    <t>□家庭汚水　□事業汚水：　　　　　　阻集器の種類：　　　　　　　　</t>
  </si>
  <si>
    <t>以下の者に□給水装置工事・□排水設備工事の施行及び工事に関する事務の一切を委任します。</t>
  </si>
  <si>
    <t>□　給水装置工事完了届及び給水開始届</t>
  </si>
  <si>
    <t>□　排水設備工事完了届及び使用開始等届</t>
  </si>
  <si>
    <t>■　排水設備工事完了届及び使用開始等届</t>
    <phoneticPr fontId="2"/>
  </si>
  <si>
    <t>□蒲郡市下水道条例第７条及び第１４条の規定により次のとおり届け出ます。</t>
  </si>
  <si>
    <t>□所有者と同じ</t>
  </si>
  <si>
    <t>　□新設　□改造</t>
  </si>
  <si>
    <t>　□有 □無</t>
  </si>
  <si>
    <t>　■有 □無</t>
    <rPh sb="2" eb="3">
      <t>タモツ</t>
    </rPh>
    <phoneticPr fontId="2"/>
  </si>
  <si>
    <t>　□新設（新築・浄化槽・汲取り） □増設　□改築　□撤去</t>
  </si>
  <si>
    <t>　□水道水 　　□井戸水　 　□その他</t>
  </si>
  <si>
    <t>　□新設　■改造</t>
    <rPh sb="6" eb="8">
      <t>カイゾウ</t>
    </rPh>
    <phoneticPr fontId="2"/>
  </si>
  <si>
    <t>□　融資申込み</t>
  </si>
  <si>
    <t xml:space="preserve"> </t>
  </si>
  <si>
    <t>年</t>
    <rPh sb="0" eb="1">
      <t>ネン</t>
    </rPh>
    <phoneticPr fontId="2"/>
  </si>
  <si>
    <t>日</t>
    <rPh sb="0" eb="1">
      <t>ニチ</t>
    </rPh>
    <phoneticPr fontId="2"/>
  </si>
  <si>
    <t>給水受付     番号</t>
    <rPh sb="0" eb="2">
      <t>キュウスイ</t>
    </rPh>
    <rPh sb="2" eb="4">
      <t>ウケツケ</t>
    </rPh>
    <rPh sb="9" eb="11">
      <t>バンゴウ</t>
    </rPh>
    <phoneticPr fontId="3"/>
  </si>
  <si>
    <t>受付番号</t>
    <phoneticPr fontId="3"/>
  </si>
  <si>
    <t>審　査／受　付</t>
    <rPh sb="0" eb="1">
      <t>シン</t>
    </rPh>
    <rPh sb="2" eb="3">
      <t>サ</t>
    </rPh>
    <rPh sb="4" eb="5">
      <t>ウケ</t>
    </rPh>
    <rPh sb="6" eb="7">
      <t>ツキ</t>
    </rPh>
    <phoneticPr fontId="2"/>
  </si>
  <si>
    <t>経　理／管　理</t>
    <rPh sb="0" eb="1">
      <t>キョウ</t>
    </rPh>
    <rPh sb="2" eb="3">
      <t>リ</t>
    </rPh>
    <rPh sb="4" eb="5">
      <t>カン</t>
    </rPh>
    <rPh sb="6" eb="7">
      <t>リ</t>
    </rPh>
    <phoneticPr fontId="2"/>
  </si>
  <si>
    <t>月</t>
    <rPh sb="0" eb="1">
      <t>ゲツ</t>
    </rPh>
    <phoneticPr fontId="2"/>
  </si>
  <si>
    <t>月</t>
    <rPh sb="0" eb="1">
      <t>ガツ</t>
    </rPh>
    <phoneticPr fontId="2"/>
  </si>
  <si>
    <t>項目を囲う場合、下の○をコピーしてお使いください。</t>
    <rPh sb="0" eb="2">
      <t>コウモク</t>
    </rPh>
    <rPh sb="3" eb="4">
      <t>カコ</t>
    </rPh>
    <rPh sb="5" eb="7">
      <t>バアイ</t>
    </rPh>
    <rPh sb="8" eb="9">
      <t>シタ</t>
    </rPh>
    <rPh sb="18" eb="19">
      <t>ツカ</t>
    </rPh>
    <phoneticPr fontId="2"/>
  </si>
  <si>
    <t>日</t>
    <rPh sb="0" eb="1">
      <t>ヒ</t>
    </rPh>
    <phoneticPr fontId="2"/>
  </si>
  <si>
    <t>←←←←</t>
    <phoneticPr fontId="2"/>
  </si>
  <si>
    <t>列9</t>
    <rPh sb="0" eb="1">
      <t>レツ</t>
    </rPh>
    <phoneticPr fontId="2"/>
  </si>
  <si>
    <t>列18</t>
    <rPh sb="0" eb="1">
      <t>レツ</t>
    </rPh>
    <phoneticPr fontId="2"/>
  </si>
  <si>
    <t>列19</t>
    <rPh sb="0" eb="1">
      <t>レツ</t>
    </rPh>
    <phoneticPr fontId="2"/>
  </si>
  <si>
    <t>列20</t>
    <rPh sb="0" eb="1">
      <t>レツ</t>
    </rPh>
    <phoneticPr fontId="2"/>
  </si>
  <si>
    <t>列27</t>
    <rPh sb="0" eb="1">
      <t>レツ</t>
    </rPh>
    <phoneticPr fontId="2"/>
  </si>
  <si>
    <t>列28</t>
    <rPh sb="0" eb="1">
      <t>レツ</t>
    </rPh>
    <phoneticPr fontId="2"/>
  </si>
  <si>
    <t>列29</t>
    <rPh sb="0" eb="1">
      <t>レツ</t>
    </rPh>
    <phoneticPr fontId="2"/>
  </si>
  <si>
    <t>列37</t>
    <rPh sb="0" eb="1">
      <t>レツ</t>
    </rPh>
    <phoneticPr fontId="2"/>
  </si>
  <si>
    <t>事業汚水の種類の入力は右赤枠内にて入力してください。</t>
    <rPh sb="0" eb="2">
      <t>ジギョウ</t>
    </rPh>
    <rPh sb="2" eb="4">
      <t>オスイ</t>
    </rPh>
    <rPh sb="5" eb="7">
      <t>シュルイ</t>
    </rPh>
    <rPh sb="8" eb="10">
      <t>ニュウリョク</t>
    </rPh>
    <rPh sb="11" eb="12">
      <t>ミギ</t>
    </rPh>
    <rPh sb="12" eb="13">
      <t>アカ</t>
    </rPh>
    <rPh sb="13" eb="15">
      <t>ワクナイ</t>
    </rPh>
    <rPh sb="17" eb="19">
      <t>ニュウリョク</t>
    </rPh>
    <phoneticPr fontId="2"/>
  </si>
  <si>
    <t>阻集器の種類の入力は右赤枠内にて入力してください。</t>
    <rPh sb="10" eb="11">
      <t>ミギ</t>
    </rPh>
    <rPh sb="11" eb="12">
      <t>アカ</t>
    </rPh>
    <rPh sb="12" eb="13">
      <t>ワク</t>
    </rPh>
    <rPh sb="13" eb="14">
      <t>ナイ</t>
    </rPh>
    <rPh sb="16" eb="18">
      <t>ニュウリョク</t>
    </rPh>
    <phoneticPr fontId="2"/>
  </si>
  <si>
    <t>以下タブ入力項目(通常非表示)</t>
    <rPh sb="0" eb="2">
      <t>イカ</t>
    </rPh>
    <rPh sb="4" eb="6">
      <t>ニュウリョク</t>
    </rPh>
    <rPh sb="6" eb="8">
      <t>コウモク</t>
    </rPh>
    <rPh sb="9" eb="11">
      <t>ツウジョウ</t>
    </rPh>
    <rPh sb="11" eb="14">
      <t>ヒヒョウジ</t>
    </rPh>
    <phoneticPr fontId="2"/>
  </si>
  <si>
    <t>列10</t>
    <rPh sb="0" eb="1">
      <t>レツ</t>
    </rPh>
    <phoneticPr fontId="2"/>
  </si>
  <si>
    <t>列16</t>
    <rPh sb="0" eb="1">
      <t>レツ</t>
    </rPh>
    <phoneticPr fontId="2"/>
  </si>
  <si>
    <t>列17</t>
    <rPh sb="0" eb="1">
      <t>レツ</t>
    </rPh>
    <phoneticPr fontId="2"/>
  </si>
  <si>
    <t>列22</t>
    <rPh sb="0" eb="1">
      <t>レツ</t>
    </rPh>
    <phoneticPr fontId="2"/>
  </si>
  <si>
    <t>列26</t>
    <rPh sb="0" eb="1">
      <t>レツ</t>
    </rPh>
    <phoneticPr fontId="2"/>
  </si>
  <si>
    <t>列30</t>
    <rPh sb="0" eb="1">
      <t>レツ</t>
    </rPh>
    <phoneticPr fontId="2"/>
  </si>
  <si>
    <t>列33</t>
    <rPh sb="0" eb="1">
      <t>レツ</t>
    </rPh>
    <phoneticPr fontId="2"/>
  </si>
  <si>
    <t>列34</t>
    <rPh sb="0" eb="1">
      <t>レツ</t>
    </rPh>
    <phoneticPr fontId="2"/>
  </si>
  <si>
    <t>列39</t>
    <rPh sb="0" eb="1">
      <t>レツ</t>
    </rPh>
    <phoneticPr fontId="2"/>
  </si>
  <si>
    <t>散水栓</t>
    <rPh sb="0" eb="2">
      <t>サンスイ</t>
    </rPh>
    <rPh sb="2" eb="3">
      <t>セン</t>
    </rPh>
    <phoneticPr fontId="2"/>
  </si>
  <si>
    <t>指定給水装置工事事業者</t>
    <rPh sb="0" eb="2">
      <t>シテイ</t>
    </rPh>
    <rPh sb="2" eb="4">
      <t>キュウスイ</t>
    </rPh>
    <rPh sb="4" eb="6">
      <t>ソウチ</t>
    </rPh>
    <rPh sb="6" eb="8">
      <t>コウジ</t>
    </rPh>
    <rPh sb="8" eb="11">
      <t>ジギョウシャ</t>
    </rPh>
    <phoneticPr fontId="2"/>
  </si>
  <si>
    <t>こちらへの記入をお忘れなく。</t>
    <rPh sb="5" eb="7">
      <t>キニュウ</t>
    </rPh>
    <rPh sb="9" eb="10">
      <t>ワス</t>
    </rPh>
    <phoneticPr fontId="2"/>
  </si>
  <si>
    <t>「その他」の場合、右赤枠内にて記入してください。</t>
    <rPh sb="3" eb="4">
      <t>ホカ</t>
    </rPh>
    <rPh sb="6" eb="8">
      <t>バアイ</t>
    </rPh>
    <rPh sb="9" eb="10">
      <t>ミギ</t>
    </rPh>
    <rPh sb="10" eb="11">
      <t>アカ</t>
    </rPh>
    <rPh sb="11" eb="13">
      <t>ワクナイ</t>
    </rPh>
    <rPh sb="15" eb="17">
      <t>キニュウ</t>
    </rPh>
    <phoneticPr fontId="2"/>
  </si>
  <si>
    <t>「その他」の場合、右赤枠内にて入力してください。</t>
    <rPh sb="3" eb="4">
      <t>ホカ</t>
    </rPh>
    <rPh sb="6" eb="8">
      <t>バアイ</t>
    </rPh>
    <rPh sb="9" eb="10">
      <t>ミギ</t>
    </rPh>
    <rPh sb="10" eb="11">
      <t>アカ</t>
    </rPh>
    <rPh sb="11" eb="13">
      <t>ワクナイ</t>
    </rPh>
    <rPh sb="15" eb="17">
      <t>ニュウリョク</t>
    </rPh>
    <phoneticPr fontId="2"/>
  </si>
  <si>
    <t>入力支援</t>
    <rPh sb="0" eb="2">
      <t>ニュウリョク</t>
    </rPh>
    <rPh sb="2" eb="4">
      <t>シエン</t>
    </rPh>
    <phoneticPr fontId="2"/>
  </si>
  <si>
    <t>家族</t>
    <rPh sb="0" eb="2">
      <t>カゾク</t>
    </rPh>
    <phoneticPr fontId="2"/>
  </si>
  <si>
    <t>人</t>
    <rPh sb="0" eb="1">
      <t>ニン</t>
    </rPh>
    <phoneticPr fontId="2"/>
  </si>
  <si>
    <t>従業員</t>
    <rPh sb="0" eb="3">
      <t>ジュウギョウイン</t>
    </rPh>
    <phoneticPr fontId="2"/>
  </si>
  <si>
    <t>計</t>
    <rPh sb="0" eb="1">
      <t>ケイ</t>
    </rPh>
    <phoneticPr fontId="2"/>
  </si>
  <si>
    <t>こちらへの記入もお忘れなく。</t>
    <rPh sb="5" eb="7">
      <t>キニュウ</t>
    </rPh>
    <rPh sb="9" eb="10">
      <t>ワス</t>
    </rPh>
    <phoneticPr fontId="2"/>
  </si>
  <si>
    <t>列45</t>
    <rPh sb="0" eb="1">
      <t>レツ</t>
    </rPh>
    <phoneticPr fontId="2"/>
  </si>
  <si>
    <t>有</t>
    <rPh sb="0" eb="1">
      <t>ア</t>
    </rPh>
    <phoneticPr fontId="2"/>
  </si>
  <si>
    <t>無</t>
    <rPh sb="0" eb="1">
      <t>ナ</t>
    </rPh>
    <phoneticPr fontId="2"/>
  </si>
  <si>
    <t>道路工事有りの場合、右赤枠内に有を入れてください。</t>
    <rPh sb="0" eb="2">
      <t>ドウロ</t>
    </rPh>
    <rPh sb="2" eb="4">
      <t>コウジ</t>
    </rPh>
    <rPh sb="4" eb="5">
      <t>ア</t>
    </rPh>
    <rPh sb="7" eb="9">
      <t>バアイ</t>
    </rPh>
    <rPh sb="10" eb="11">
      <t>ミギ</t>
    </rPh>
    <rPh sb="11" eb="12">
      <t>アカ</t>
    </rPh>
    <rPh sb="12" eb="14">
      <t>ワクナイ</t>
    </rPh>
    <rPh sb="15" eb="16">
      <t>ア</t>
    </rPh>
    <rPh sb="17" eb="18">
      <t>イ</t>
    </rPh>
    <phoneticPr fontId="2"/>
  </si>
  <si>
    <t>受付番号</t>
    <rPh sb="0" eb="2">
      <t>ウケツケ</t>
    </rPh>
    <rPh sb="2" eb="4">
      <t>バンゴウ</t>
    </rPh>
    <phoneticPr fontId="3"/>
  </si>
  <si>
    <t>水栓番号</t>
    <rPh sb="0" eb="2">
      <t>スイセン</t>
    </rPh>
    <rPh sb="2" eb="4">
      <t>バンゴウ</t>
    </rPh>
    <phoneticPr fontId="3"/>
  </si>
  <si>
    <t>－</t>
    <phoneticPr fontId="3"/>
  </si>
  <si>
    <t>装置場所</t>
    <rPh sb="0" eb="2">
      <t>ソウチ</t>
    </rPh>
    <rPh sb="2" eb="4">
      <t>バショ</t>
    </rPh>
    <phoneticPr fontId="3"/>
  </si>
  <si>
    <t>指定給水装置
工事事業者名</t>
    <rPh sb="0" eb="2">
      <t>シテイ</t>
    </rPh>
    <rPh sb="2" eb="4">
      <t>キュウスイ</t>
    </rPh>
    <rPh sb="4" eb="6">
      <t>ソウチ</t>
    </rPh>
    <rPh sb="7" eb="9">
      <t>コウジ</t>
    </rPh>
    <rPh sb="9" eb="11">
      <t>ジギョウ</t>
    </rPh>
    <rPh sb="11" eb="12">
      <t>シャ</t>
    </rPh>
    <rPh sb="12" eb="13">
      <t>ナ</t>
    </rPh>
    <phoneticPr fontId="3"/>
  </si>
  <si>
    <t>指定給水装置工事
主任技術者氏名</t>
    <rPh sb="0" eb="2">
      <t>シテイ</t>
    </rPh>
    <rPh sb="2" eb="4">
      <t>キュウスイ</t>
    </rPh>
    <rPh sb="4" eb="6">
      <t>ソウチ</t>
    </rPh>
    <rPh sb="6" eb="8">
      <t>コウジ</t>
    </rPh>
    <rPh sb="9" eb="11">
      <t>シュニン</t>
    </rPh>
    <rPh sb="11" eb="14">
      <t>ギジュツシャ</t>
    </rPh>
    <rPh sb="14" eb="16">
      <t>シメイ</t>
    </rPh>
    <phoneticPr fontId="3"/>
  </si>
  <si>
    <t>使用材料</t>
    <rPh sb="0" eb="2">
      <t>シヨウ</t>
    </rPh>
    <rPh sb="2" eb="4">
      <t>ザイリョウ</t>
    </rPh>
    <phoneticPr fontId="3"/>
  </si>
  <si>
    <t>製品番号</t>
    <rPh sb="0" eb="2">
      <t>セイヒン</t>
    </rPh>
    <rPh sb="2" eb="4">
      <t>バンゴウ</t>
    </rPh>
    <phoneticPr fontId="3"/>
  </si>
  <si>
    <t>形状寸法</t>
    <rPh sb="0" eb="2">
      <t>ケイジョウ</t>
    </rPh>
    <rPh sb="2" eb="4">
      <t>スンポウ</t>
    </rPh>
    <phoneticPr fontId="3"/>
  </si>
  <si>
    <t>製造者</t>
    <rPh sb="0" eb="3">
      <t>セイゾウシャ</t>
    </rPh>
    <phoneticPr fontId="3"/>
  </si>
  <si>
    <t>適合性能</t>
    <rPh sb="0" eb="2">
      <t>テキゴウ</t>
    </rPh>
    <rPh sb="2" eb="4">
      <t>セイノウ</t>
    </rPh>
    <phoneticPr fontId="3"/>
  </si>
  <si>
    <t>認証
方法</t>
    <rPh sb="0" eb="2">
      <t>ニンショウ</t>
    </rPh>
    <rPh sb="3" eb="5">
      <t>ホウホウ</t>
    </rPh>
    <phoneticPr fontId="3"/>
  </si>
  <si>
    <t>規格</t>
    <rPh sb="0" eb="2">
      <t>キカク</t>
    </rPh>
    <phoneticPr fontId="3"/>
  </si>
  <si>
    <t>備考</t>
    <rPh sb="0" eb="2">
      <t>ビコウ</t>
    </rPh>
    <phoneticPr fontId="3"/>
  </si>
  <si>
    <t>耐圧</t>
    <rPh sb="0" eb="2">
      <t>タイアツ</t>
    </rPh>
    <phoneticPr fontId="3"/>
  </si>
  <si>
    <t>浸出</t>
    <rPh sb="0" eb="2">
      <t>シンシュツ</t>
    </rPh>
    <phoneticPr fontId="3"/>
  </si>
  <si>
    <t>耐寒</t>
    <rPh sb="0" eb="2">
      <t>タイカン</t>
    </rPh>
    <phoneticPr fontId="3"/>
  </si>
  <si>
    <t>水撃</t>
    <rPh sb="0" eb="2">
      <t>スイゲキ</t>
    </rPh>
    <phoneticPr fontId="3"/>
  </si>
  <si>
    <t>逆流</t>
    <rPh sb="0" eb="2">
      <t>ギャクリュウ</t>
    </rPh>
    <phoneticPr fontId="3"/>
  </si>
  <si>
    <t>負圧</t>
    <rPh sb="0" eb="1">
      <t>フ</t>
    </rPh>
    <rPh sb="1" eb="2">
      <t>アツ</t>
    </rPh>
    <phoneticPr fontId="3"/>
  </si>
  <si>
    <t>耐久</t>
    <rPh sb="0" eb="2">
      <t>タイキュウ</t>
    </rPh>
    <phoneticPr fontId="3"/>
  </si>
  <si>
    <t>第三</t>
    <rPh sb="0" eb="1">
      <t>ダイ</t>
    </rPh>
    <rPh sb="1" eb="2">
      <t>サン</t>
    </rPh>
    <phoneticPr fontId="3"/>
  </si>
  <si>
    <t>自己</t>
    <rPh sb="0" eb="2">
      <t>ジコ</t>
    </rPh>
    <phoneticPr fontId="3"/>
  </si>
  <si>
    <t>水協</t>
    <rPh sb="0" eb="1">
      <t>ミズ</t>
    </rPh>
    <phoneticPr fontId="3"/>
  </si>
  <si>
    <t>ＪＩＳ</t>
    <phoneticPr fontId="3"/>
  </si>
  <si>
    <t>サドル分水栓</t>
    <rPh sb="3" eb="5">
      <t>ブンスイ</t>
    </rPh>
    <rPh sb="5" eb="6">
      <t>セン</t>
    </rPh>
    <phoneticPr fontId="2"/>
  </si>
  <si>
    <t>以下タブ入力項目(通常非表示)</t>
  </si>
  <si>
    <t>割丁字管</t>
    <rPh sb="0" eb="1">
      <t>ワリ</t>
    </rPh>
    <rPh sb="1" eb="2">
      <t>チョウ</t>
    </rPh>
    <rPh sb="2" eb="3">
      <t>ジ</t>
    </rPh>
    <rPh sb="3" eb="4">
      <t>カン</t>
    </rPh>
    <phoneticPr fontId="2"/>
  </si>
  <si>
    <t>○</t>
    <phoneticPr fontId="2"/>
  </si>
  <si>
    <t>密着コア</t>
    <rPh sb="0" eb="2">
      <t>ミッチャク</t>
    </rPh>
    <phoneticPr fontId="2"/>
  </si>
  <si>
    <t>丙止水栓</t>
    <rPh sb="0" eb="1">
      <t>ヘイ</t>
    </rPh>
    <rPh sb="1" eb="3">
      <t>シスイ</t>
    </rPh>
    <rPh sb="3" eb="4">
      <t>セン</t>
    </rPh>
    <phoneticPr fontId="2"/>
  </si>
  <si>
    <t>ポリエチレン管</t>
    <rPh sb="6" eb="7">
      <t>カン</t>
    </rPh>
    <phoneticPr fontId="2"/>
  </si>
  <si>
    <t>中間テープ</t>
    <rPh sb="0" eb="2">
      <t>チュウカン</t>
    </rPh>
    <phoneticPr fontId="2"/>
  </si>
  <si>
    <t>蒲 郡 市</t>
    <rPh sb="0" eb="1">
      <t>ガマ</t>
    </rPh>
    <rPh sb="2" eb="3">
      <t>グン</t>
    </rPh>
    <rPh sb="4" eb="5">
      <t>シ</t>
    </rPh>
    <phoneticPr fontId="2"/>
  </si>
  <si>
    <t>使 用 材 料 一 覧 表（ 公 道 分 ）</t>
    <rPh sb="0" eb="1">
      <t>シ</t>
    </rPh>
    <rPh sb="2" eb="3">
      <t>ヨウ</t>
    </rPh>
    <rPh sb="4" eb="5">
      <t>ザイ</t>
    </rPh>
    <rPh sb="6" eb="7">
      <t>リョウ</t>
    </rPh>
    <rPh sb="8" eb="9">
      <t>イッ</t>
    </rPh>
    <rPh sb="10" eb="11">
      <t>ラン</t>
    </rPh>
    <rPh sb="12" eb="13">
      <t>ヒョウ</t>
    </rPh>
    <rPh sb="15" eb="16">
      <t>コウ</t>
    </rPh>
    <rPh sb="17" eb="18">
      <t>ミチ</t>
    </rPh>
    <rPh sb="19" eb="20">
      <t>ブン</t>
    </rPh>
    <phoneticPr fontId="3"/>
  </si>
  <si>
    <t>乙止水栓</t>
    <rPh sb="0" eb="1">
      <t>オツ</t>
    </rPh>
    <rPh sb="1" eb="3">
      <t>シスイ</t>
    </rPh>
    <rPh sb="3" eb="4">
      <t>セン</t>
    </rPh>
    <phoneticPr fontId="2"/>
  </si>
  <si>
    <t>○</t>
  </si>
  <si>
    <t>※背景が黄色のセルは自動で表示されます。</t>
    <rPh sb="1" eb="3">
      <t>ハイケイ</t>
    </rPh>
    <rPh sb="4" eb="6">
      <t>キイロ</t>
    </rPh>
    <rPh sb="10" eb="12">
      <t>ジドウ</t>
    </rPh>
    <rPh sb="13" eb="15">
      <t>ヒョウジ</t>
    </rPh>
    <phoneticPr fontId="2"/>
  </si>
  <si>
    <t>入力支援</t>
    <rPh sb="0" eb="2">
      <t>ニュウリョク</t>
    </rPh>
    <rPh sb="2" eb="4">
      <t>シエン</t>
    </rPh>
    <phoneticPr fontId="2"/>
  </si>
  <si>
    <t>(印刷はページ設定で白黒にしてあります)</t>
    <rPh sb="1" eb="3">
      <t>インサツ</t>
    </rPh>
    <rPh sb="7" eb="9">
      <t>セッテイ</t>
    </rPh>
    <rPh sb="10" eb="12">
      <t>シロクロ</t>
    </rPh>
    <phoneticPr fontId="2"/>
  </si>
  <si>
    <t>割丁コア</t>
    <rPh sb="0" eb="1">
      <t>ワリ</t>
    </rPh>
    <rPh sb="1" eb="2">
      <t>チョウ</t>
    </rPh>
    <phoneticPr fontId="2"/>
  </si>
  <si>
    <t>メーターボックス</t>
    <phoneticPr fontId="2"/>
  </si>
  <si>
    <t>鋳鉄製</t>
    <rPh sb="0" eb="1">
      <t>チュウ</t>
    </rPh>
    <rPh sb="1" eb="3">
      <t>テツセイ</t>
    </rPh>
    <phoneticPr fontId="2"/>
  </si>
  <si>
    <t>D23</t>
    <phoneticPr fontId="2"/>
  </si>
  <si>
    <t>樹脂製</t>
    <rPh sb="0" eb="2">
      <t>ジュシ</t>
    </rPh>
    <rPh sb="2" eb="3">
      <t>セイ</t>
    </rPh>
    <phoneticPr fontId="2"/>
  </si>
  <si>
    <t>砲金製仕切弁</t>
    <rPh sb="0" eb="2">
      <t>ホウキン</t>
    </rPh>
    <rPh sb="2" eb="3">
      <t>セイ</t>
    </rPh>
    <rPh sb="3" eb="5">
      <t>シキ</t>
    </rPh>
    <rPh sb="5" eb="6">
      <t>ベン</t>
    </rPh>
    <phoneticPr fontId="2"/>
  </si>
  <si>
    <t>仕切弁</t>
    <rPh sb="0" eb="2">
      <t>シキリ</t>
    </rPh>
    <rPh sb="2" eb="3">
      <t>ベン</t>
    </rPh>
    <phoneticPr fontId="2"/>
  </si>
  <si>
    <t>※背景が青色のセルは保護されています。（パスワードはかけていません)</t>
    <rPh sb="1" eb="3">
      <t>ハイケイ</t>
    </rPh>
    <rPh sb="4" eb="6">
      <t>アオイロ</t>
    </rPh>
    <rPh sb="10" eb="12">
      <t>ホゴ</t>
    </rPh>
    <phoneticPr fontId="2"/>
  </si>
  <si>
    <t>分岐箇所</t>
    <rPh sb="0" eb="2">
      <t>ブンキ</t>
    </rPh>
    <rPh sb="2" eb="4">
      <t>カショ</t>
    </rPh>
    <phoneticPr fontId="2"/>
  </si>
  <si>
    <t>HI 継手(チーズ)</t>
    <rPh sb="3" eb="4">
      <t>ツギ</t>
    </rPh>
    <rPh sb="4" eb="5">
      <t>テ</t>
    </rPh>
    <phoneticPr fontId="2"/>
  </si>
  <si>
    <t>HIVP 一式</t>
    <rPh sb="5" eb="7">
      <t>イッシキ</t>
    </rPh>
    <phoneticPr fontId="2"/>
  </si>
  <si>
    <t>配水用ポリエチレン管</t>
    <rPh sb="0" eb="3">
      <t>ハイスイヨウ</t>
    </rPh>
    <rPh sb="9" eb="10">
      <t>カン</t>
    </rPh>
    <phoneticPr fontId="2"/>
  </si>
  <si>
    <t>ダクタイル鋳鉄管</t>
    <rPh sb="5" eb="6">
      <t>チュウ</t>
    </rPh>
    <rPh sb="6" eb="7">
      <t>テツ</t>
    </rPh>
    <rPh sb="7" eb="8">
      <t>カン</t>
    </rPh>
    <phoneticPr fontId="2"/>
  </si>
  <si>
    <t>止水栓</t>
    <rPh sb="0" eb="1">
      <t>ト</t>
    </rPh>
    <phoneticPr fontId="2"/>
  </si>
  <si>
    <t>配管材料</t>
    <rPh sb="0" eb="2">
      <t>ハイカン</t>
    </rPh>
    <rPh sb="2" eb="4">
      <t>ザイリョウ</t>
    </rPh>
    <phoneticPr fontId="2"/>
  </si>
  <si>
    <t>㈱アクアインテック</t>
    <phoneticPr fontId="2"/>
  </si>
  <si>
    <t>←樹脂製または鋳鉄製を選んでください。</t>
    <rPh sb="1" eb="3">
      <t>ジュシ</t>
    </rPh>
    <rPh sb="3" eb="4">
      <t>セイ</t>
    </rPh>
    <rPh sb="7" eb="8">
      <t>チュウ</t>
    </rPh>
    <rPh sb="8" eb="10">
      <t>テツセイ</t>
    </rPh>
    <rPh sb="11" eb="12">
      <t>エラ</t>
    </rPh>
    <phoneticPr fontId="2"/>
  </si>
  <si>
    <t>仕(止)切弁筺一式</t>
    <rPh sb="0" eb="1">
      <t>ツコウ</t>
    </rPh>
    <rPh sb="2" eb="3">
      <t>トメ</t>
    </rPh>
    <rPh sb="4" eb="5">
      <t>キリ</t>
    </rPh>
    <rPh sb="5" eb="6">
      <t>ベン</t>
    </rPh>
    <rPh sb="6" eb="7">
      <t>カゴ</t>
    </rPh>
    <rPh sb="7" eb="9">
      <t>イッシキ</t>
    </rPh>
    <phoneticPr fontId="2"/>
  </si>
  <si>
    <t>アルミ入</t>
    <rPh sb="3" eb="4">
      <t>イ</t>
    </rPh>
    <phoneticPr fontId="2"/>
  </si>
  <si>
    <t>アルミ無</t>
    <rPh sb="3" eb="4">
      <t>ナ</t>
    </rPh>
    <phoneticPr fontId="2"/>
  </si>
  <si>
    <t>逆止弁</t>
    <rPh sb="0" eb="1">
      <t>ギャク</t>
    </rPh>
    <rPh sb="1" eb="2">
      <t>シ</t>
    </rPh>
    <rPh sb="2" eb="3">
      <t>ベン</t>
    </rPh>
    <phoneticPr fontId="2"/>
  </si>
  <si>
    <t>メーター用ソケット</t>
    <rPh sb="4" eb="5">
      <t>ヨウ</t>
    </rPh>
    <phoneticPr fontId="2"/>
  </si>
  <si>
    <t>60°ロングベンド</t>
    <phoneticPr fontId="2"/>
  </si>
  <si>
    <t>Ｂ列</t>
    <rPh sb="1" eb="2">
      <t>レツ</t>
    </rPh>
    <phoneticPr fontId="2"/>
  </si>
  <si>
    <t>　その他材料</t>
    <rPh sb="3" eb="4">
      <t>ホカ</t>
    </rPh>
    <rPh sb="4" eb="6">
      <t>ザイリョウ</t>
    </rPh>
    <phoneticPr fontId="2"/>
  </si>
  <si>
    <t>提出書類の確認は、提出書類確認書を参考にしてください。</t>
    <rPh sb="0" eb="2">
      <t>テイシュツ</t>
    </rPh>
    <rPh sb="2" eb="4">
      <t>ショルイ</t>
    </rPh>
    <rPh sb="5" eb="7">
      <t>カクニン</t>
    </rPh>
    <rPh sb="9" eb="11">
      <t>テイシュツ</t>
    </rPh>
    <rPh sb="11" eb="13">
      <t>ショルイ</t>
    </rPh>
    <rPh sb="13" eb="15">
      <t>カクニン</t>
    </rPh>
    <rPh sb="15" eb="16">
      <t>ショ</t>
    </rPh>
    <rPh sb="17" eb="19">
      <t>サンコウ</t>
    </rPh>
    <phoneticPr fontId="2"/>
  </si>
  <si>
    <t>令和</t>
    <phoneticPr fontId="2"/>
  </si>
  <si>
    <t>東洋平成ポリマー㈱</t>
    <rPh sb="0" eb="2">
      <t>トウヨウ</t>
    </rPh>
    <rPh sb="2" eb="4">
      <t>ヘイセイ</t>
    </rPh>
    <phoneticPr fontId="2"/>
  </si>
  <si>
    <t>第１号様式(第２条関係)</t>
    <rPh sb="0" eb="1">
      <t>ダイ</t>
    </rPh>
    <rPh sb="2" eb="3">
      <t>ゴウ</t>
    </rPh>
    <rPh sb="3" eb="5">
      <t>ヨウシキ</t>
    </rPh>
    <rPh sb="6" eb="7">
      <t>ダイ</t>
    </rPh>
    <rPh sb="8" eb="9">
      <t>ジョウ</t>
    </rPh>
    <rPh sb="9" eb="11">
      <t>カンケイ</t>
    </rPh>
    <phoneticPr fontId="3"/>
  </si>
  <si>
    <t>受付番号</t>
    <phoneticPr fontId="3"/>
  </si>
  <si>
    <t>－</t>
    <phoneticPr fontId="3"/>
  </si>
  <si>
    <t>□ 給水装置工事申込書 ・ □ 排水設備計画確認申請書</t>
    <rPh sb="8" eb="10">
      <t>モウシコミ</t>
    </rPh>
    <rPh sb="10" eb="11">
      <t>ショ</t>
    </rPh>
    <phoneticPr fontId="2"/>
  </si>
  <si>
    <t>蒲郡市長　様</t>
    <rPh sb="0" eb="1">
      <t>ガマ</t>
    </rPh>
    <rPh sb="1" eb="2">
      <t>グン</t>
    </rPh>
    <rPh sb="2" eb="3">
      <t>シ</t>
    </rPh>
    <rPh sb="3" eb="4">
      <t>チョウ</t>
    </rPh>
    <rPh sb="5" eb="6">
      <t>サマ</t>
    </rPh>
    <phoneticPr fontId="3"/>
  </si>
  <si>
    <t>令和</t>
    <rPh sb="0" eb="2">
      <t>レイワ</t>
    </rPh>
    <phoneticPr fontId="2"/>
  </si>
  <si>
    <t>ﾌﾘｶﾞﾅ</t>
    <phoneticPr fontId="3"/>
  </si>
  <si>
    <t>←←←←</t>
    <phoneticPr fontId="2"/>
  </si>
  <si>
    <t>－</t>
    <phoneticPr fontId="3"/>
  </si>
  <si>
    <t>□</t>
    <phoneticPr fontId="2"/>
  </si>
  <si>
    <t>水道施設分担金及び手数料については、蒲郡市水道事業給水条例及び蒲郡市水道事業給水条例施行規程を契約の内容とすることに合意し、同条例第４条の規定に基づき、次のとおり申し込みます。</t>
    <rPh sb="29" eb="30">
      <t>オヨ</t>
    </rPh>
    <rPh sb="31" eb="33">
      <t>ガマゴオリ</t>
    </rPh>
    <rPh sb="33" eb="34">
      <t>シ</t>
    </rPh>
    <rPh sb="34" eb="36">
      <t>スイドウ</t>
    </rPh>
    <rPh sb="36" eb="38">
      <t>ジギョウ</t>
    </rPh>
    <rPh sb="38" eb="40">
      <t>キュウスイ</t>
    </rPh>
    <rPh sb="40" eb="42">
      <t>ジョウレイ</t>
    </rPh>
    <rPh sb="42" eb="44">
      <t>セコウ</t>
    </rPh>
    <rPh sb="44" eb="46">
      <t>キテイ</t>
    </rPh>
    <phoneticPr fontId="2"/>
  </si>
  <si>
    <t>□</t>
    <phoneticPr fontId="3"/>
  </si>
  <si>
    <t>蒲郡市下水道条例第５条の規定により次のとおり申請します。</t>
    <phoneticPr fontId="2"/>
  </si>
  <si>
    <t>蒲郡市</t>
    <rPh sb="0" eb="1">
      <t>ガマ</t>
    </rPh>
    <rPh sb="1" eb="2">
      <t>グン</t>
    </rPh>
    <rPh sb="2" eb="3">
      <t>シ</t>
    </rPh>
    <phoneticPr fontId="3"/>
  </si>
  <si>
    <t>□新設 □改造（ 建替 ・ 増径 ・ 減径 ・ 位置変更 ） □撤去 □廃止</t>
    <rPh sb="32" eb="34">
      <t>テッキョ</t>
    </rPh>
    <rPh sb="36" eb="38">
      <t>ハイシ</t>
    </rPh>
    <phoneticPr fontId="2"/>
  </si>
  <si>
    <t>□専用 （□支管分岐） □私設消火栓</t>
    <rPh sb="13" eb="15">
      <t>シセツ</t>
    </rPh>
    <rPh sb="15" eb="18">
      <t>ショウカセン</t>
    </rPh>
    <phoneticPr fontId="2"/>
  </si>
  <si>
    <t>←←←←</t>
    <phoneticPr fontId="2"/>
  </si>
  <si>
    <t>㎜</t>
    <phoneticPr fontId="3"/>
  </si>
  <si>
    <t>㎥</t>
    <phoneticPr fontId="3"/>
  </si>
  <si>
    <t>－</t>
    <phoneticPr fontId="3"/>
  </si>
  <si>
    <t>親水栓番号</t>
    <rPh sb="2" eb="3">
      <t>セン</t>
    </rPh>
    <rPh sb="3" eb="5">
      <t>バンゴウ</t>
    </rPh>
    <phoneticPr fontId="3"/>
  </si>
  <si>
    <t>新メーター口径</t>
    <rPh sb="0" eb="1">
      <t>シン</t>
    </rPh>
    <rPh sb="5" eb="7">
      <t>コウケイ</t>
    </rPh>
    <phoneticPr fontId="3"/>
  </si>
  <si>
    <t>㎜</t>
    <phoneticPr fontId="3"/>
  </si>
  <si>
    <t>旧メーター口径</t>
    <rPh sb="0" eb="1">
      <t>キュウ</t>
    </rPh>
    <rPh sb="5" eb="7">
      <t>コウケイ</t>
    </rPh>
    <phoneticPr fontId="3"/>
  </si>
  <si>
    <t xml:space="preserve"> (    )</t>
    <phoneticPr fontId="2"/>
  </si>
  <si>
    <t>←←←←</t>
    <phoneticPr fontId="2"/>
  </si>
  <si>
    <t>令和</t>
    <phoneticPr fontId="2"/>
  </si>
  <si>
    <t>令和</t>
    <phoneticPr fontId="2"/>
  </si>
  <si>
    <t>委任者（申込者）</t>
    <rPh sb="0" eb="3">
      <t>イニンシャ</t>
    </rPh>
    <rPh sb="4" eb="6">
      <t>モウシコミ</t>
    </rPh>
    <rPh sb="6" eb="7">
      <t>シャ</t>
    </rPh>
    <phoneticPr fontId="3"/>
  </si>
  <si>
    <t>指定給水装置工事事業者</t>
    <phoneticPr fontId="3"/>
  </si>
  <si>
    <t>排水設備指定工事店</t>
    <phoneticPr fontId="3"/>
  </si>
  <si>
    <t>主任技術者責任技術者</t>
    <phoneticPr fontId="3"/>
  </si>
  <si>
    <t>道路分移管願</t>
    <phoneticPr fontId="2"/>
  </si>
  <si>
    <t>令和</t>
    <phoneticPr fontId="2"/>
  </si>
  <si>
    <t>　給水装置のうち、道路に属する部分は、工事検査後、水道事業者にて維持管理をお願いいたします。</t>
    <rPh sb="21" eb="23">
      <t>ケンサ</t>
    </rPh>
    <rPh sb="25" eb="27">
      <t>スイドウ</t>
    </rPh>
    <phoneticPr fontId="2"/>
  </si>
  <si>
    <t>申込者</t>
    <rPh sb="0" eb="2">
      <t>モウシコミ</t>
    </rPh>
    <rPh sb="2" eb="3">
      <t>シャ</t>
    </rPh>
    <phoneticPr fontId="2"/>
  </si>
  <si>
    <t>←←←←</t>
    <phoneticPr fontId="2"/>
  </si>
  <si>
    <t>■ 給水装置工事申込書 ・ □ 排水設備計画確認申請書</t>
    <rPh sb="8" eb="10">
      <t>モウシコミ</t>
    </rPh>
    <rPh sb="10" eb="11">
      <t>ショ</t>
    </rPh>
    <phoneticPr fontId="2"/>
  </si>
  <si>
    <t>□ 給水装置工事申込書 ・ ■ 排水設備計画確認申請書</t>
    <rPh sb="8" eb="11">
      <t>モウシコミショ</t>
    </rPh>
    <rPh sb="10" eb="11">
      <t>ショ</t>
    </rPh>
    <phoneticPr fontId="2"/>
  </si>
  <si>
    <t>■ 給水装置工事申込書 ・ ■ 排水設備計画確認申請書</t>
    <rPh sb="8" eb="11">
      <t>モウシコミショ</t>
    </rPh>
    <rPh sb="10" eb="11">
      <t>ショ</t>
    </rPh>
    <phoneticPr fontId="2"/>
  </si>
  <si>
    <t>■新設 □改造（ 建替 ・ 増径 ・ 減径 ・ 位置変更 ） □撤去 □廃止</t>
    <phoneticPr fontId="2"/>
  </si>
  <si>
    <t>□新設 ■改造（ 建替 ・ 増径 ・ 減径 ・ 位置変更 ） □撤去 □廃止</t>
    <phoneticPr fontId="2"/>
  </si>
  <si>
    <t>□新設 □改造（ 建替 ・ 増径 ・ 減径 ・ 位置変更 ） ■撤去 □廃止</t>
    <phoneticPr fontId="2"/>
  </si>
  <si>
    <t>□新設 □改造（ 建替 ・ 増径 ・ 減径 ・ 位置変更 ） □撤去 ■廃止</t>
    <phoneticPr fontId="2"/>
  </si>
  <si>
    <t>■専用 （□支管分岐） □私設消火栓</t>
    <rPh sb="13" eb="15">
      <t>シセツ</t>
    </rPh>
    <rPh sb="15" eb="18">
      <t>ショウカセン</t>
    </rPh>
    <phoneticPr fontId="2"/>
  </si>
  <si>
    <t>□専用 （■支管分岐） □私設消火栓</t>
    <rPh sb="13" eb="15">
      <t>シセツ</t>
    </rPh>
    <rPh sb="15" eb="18">
      <t>ショウカセン</t>
    </rPh>
    <phoneticPr fontId="2"/>
  </si>
  <si>
    <t>□専用 （□支管分岐） ■私設消火栓</t>
    <rPh sb="13" eb="15">
      <t>シセツ</t>
    </rPh>
    <rPh sb="15" eb="18">
      <t>ショウカセン</t>
    </rPh>
    <phoneticPr fontId="2"/>
  </si>
  <si>
    <t>■家事 □営業 □官公署 □工場 □観光 □船舶 □その他（　　）</t>
    <phoneticPr fontId="2"/>
  </si>
  <si>
    <t>□家事 ■営業 □官公署 □工場 □観光 □船舶 □その他（　　）</t>
    <phoneticPr fontId="2"/>
  </si>
  <si>
    <t>□家事 □営業 ■官公署 □工場 □観光 □船舶 □その他（　　）</t>
    <phoneticPr fontId="2"/>
  </si>
  <si>
    <t>□家事 □営業 □官公署 ■工場 □観光 □船舶 □その他（　　）</t>
    <phoneticPr fontId="2"/>
  </si>
  <si>
    <t>□家事 □営業 □官公署 □工場 ■観光 □船舶 □その他（　　）</t>
    <phoneticPr fontId="2"/>
  </si>
  <si>
    <t>■新設（新築・浄化槽・汲取り）　□増設　　□改築　　□撤去</t>
    <phoneticPr fontId="2"/>
  </si>
  <si>
    <t>□新設（新築・浄化槽・汲取り）　■増設　　□改築　　□撤去</t>
    <phoneticPr fontId="2"/>
  </si>
  <si>
    <t>□新設（新築・浄化槽・汲取り）　□増設　　■改築　　□撤去</t>
    <phoneticPr fontId="2"/>
  </si>
  <si>
    <t>□新設（新築・浄化槽・汲取り）　□増設　　□改築　　■撤去</t>
    <phoneticPr fontId="2"/>
  </si>
  <si>
    <t>□家庭汚水　□事業汚水：　　　　　　阻集器の種類：　　　　　　　　</t>
    <phoneticPr fontId="2"/>
  </si>
  <si>
    <t>■家庭汚水　□事業汚水：　　　　　　阻集器の種類：　　　　　　　　</t>
    <phoneticPr fontId="2"/>
  </si>
  <si>
    <t>□水道水　□井戸水　□その他</t>
    <phoneticPr fontId="2"/>
  </si>
  <si>
    <t>■水道水　□井戸水　□その他</t>
    <phoneticPr fontId="2"/>
  </si>
  <si>
    <t>□水道水　■井戸水　□その他</t>
    <phoneticPr fontId="2"/>
  </si>
  <si>
    <t>□水道水　□井戸水　■その他</t>
    <phoneticPr fontId="2"/>
  </si>
  <si>
    <t>■水道水　■井戸水　□その他</t>
    <phoneticPr fontId="2"/>
  </si>
  <si>
    <t>以下の者に■給水装置工事・□排水設備工事の施行及び工事に関する事務の一切を委任します。</t>
    <phoneticPr fontId="2"/>
  </si>
  <si>
    <t>以下の者に□給水装置工事・■排水設備工事の施行及び工事に関する事務の一切を委任します。</t>
    <phoneticPr fontId="2"/>
  </si>
  <si>
    <t>以下の者に■給水装置工事・■排水設備工事の施行及び工事に関する事務の一切を委任します。</t>
    <phoneticPr fontId="2"/>
  </si>
  <si>
    <t xml:space="preserve">  </t>
    <phoneticPr fontId="2"/>
  </si>
  <si>
    <t>令和</t>
    <phoneticPr fontId="2"/>
  </si>
  <si>
    <t>□蒲郡市水道事業給水条例第６条の規定により次のとおり届け出ます。</t>
    <rPh sb="1" eb="4">
      <t>ガマゴオリシ</t>
    </rPh>
    <rPh sb="4" eb="6">
      <t>スイドウ</t>
    </rPh>
    <rPh sb="6" eb="8">
      <t>ジギョウ</t>
    </rPh>
    <rPh sb="8" eb="10">
      <t>キュウスイ</t>
    </rPh>
    <rPh sb="10" eb="12">
      <t>ジョウレイ</t>
    </rPh>
    <rPh sb="12" eb="13">
      <t>ダイ</t>
    </rPh>
    <rPh sb="14" eb="15">
      <t>ジョウ</t>
    </rPh>
    <rPh sb="16" eb="18">
      <t>キテイ</t>
    </rPh>
    <rPh sb="21" eb="22">
      <t>ツギ</t>
    </rPh>
    <rPh sb="26" eb="27">
      <t>トド</t>
    </rPh>
    <rPh sb="28" eb="29">
      <t>デ</t>
    </rPh>
    <phoneticPr fontId="2"/>
  </si>
  <si>
    <t>装置設置
場所</t>
    <rPh sb="0" eb="2">
      <t>ソウチ</t>
    </rPh>
    <rPh sb="2" eb="4">
      <t>セッチ</t>
    </rPh>
    <rPh sb="5" eb="6">
      <t>バ</t>
    </rPh>
    <rPh sb="6" eb="7">
      <t>ショ</t>
    </rPh>
    <phoneticPr fontId="3"/>
  </si>
  <si>
    <t>フリガナ</t>
    <phoneticPr fontId="2"/>
  </si>
  <si>
    <t>検査希望日</t>
    <phoneticPr fontId="2"/>
  </si>
  <si>
    <t>←←←←</t>
    <phoneticPr fontId="2"/>
  </si>
  <si>
    <t>　旧</t>
    <rPh sb="1" eb="2">
      <t>キュウ</t>
    </rPh>
    <phoneticPr fontId="2"/>
  </si>
  <si>
    <t>mm  →  新</t>
    <rPh sb="7" eb="8">
      <t>シン</t>
    </rPh>
    <phoneticPr fontId="2"/>
  </si>
  <si>
    <t>mm</t>
    <phoneticPr fontId="2"/>
  </si>
  <si>
    <t>メーター取付日</t>
    <rPh sb="4" eb="6">
      <t>トリツケ</t>
    </rPh>
    <rPh sb="6" eb="7">
      <t>ビ</t>
    </rPh>
    <phoneticPr fontId="2"/>
  </si>
  <si>
    <t>令和</t>
    <phoneticPr fontId="2"/>
  </si>
  <si>
    <t>□メーター取付済</t>
  </si>
  <si>
    <t>令和</t>
    <phoneticPr fontId="2"/>
  </si>
  <si>
    <t>・</t>
    <phoneticPr fontId="2"/>
  </si>
  <si>
    <t>・</t>
    <phoneticPr fontId="2"/>
  </si>
  <si>
    <t>m3/月</t>
    <phoneticPr fontId="2"/>
  </si>
  <si>
    <t>融資申込み</t>
    <phoneticPr fontId="2"/>
  </si>
  <si>
    <t>水道課記入</t>
    <rPh sb="0" eb="3">
      <t>スイドウカ</t>
    </rPh>
    <rPh sb="3" eb="5">
      <t>キニュウ</t>
    </rPh>
    <phoneticPr fontId="2"/>
  </si>
  <si>
    <t>メーター詳細</t>
    <rPh sb="4" eb="6">
      <t>ショウサイ</t>
    </rPh>
    <phoneticPr fontId="2"/>
  </si>
  <si>
    <r>
      <rPr>
        <vertAlign val="superscript"/>
        <sz val="11"/>
        <rFont val="ＭＳ 明朝"/>
        <family val="1"/>
        <charset val="128"/>
      </rPr>
      <t>指針</t>
    </r>
    <r>
      <rPr>
        <sz val="11"/>
        <rFont val="ＭＳ 明朝"/>
        <family val="1"/>
        <charset val="128"/>
      </rPr>
      <t>　　　     m</t>
    </r>
    <r>
      <rPr>
        <vertAlign val="superscript"/>
        <sz val="11"/>
        <rFont val="ＭＳ 明朝"/>
        <family val="1"/>
        <charset val="128"/>
      </rPr>
      <t>3</t>
    </r>
    <rPh sb="0" eb="2">
      <t>シシン</t>
    </rPh>
    <phoneticPr fontId="2"/>
  </si>
  <si>
    <t>ﾒｰｶｰ</t>
    <phoneticPr fontId="2"/>
  </si>
  <si>
    <t>課長</t>
    <rPh sb="0" eb="1">
      <t>カ</t>
    </rPh>
    <rPh sb="1" eb="2">
      <t>チョウ</t>
    </rPh>
    <phoneticPr fontId="2"/>
  </si>
  <si>
    <t>施行</t>
    <rPh sb="0" eb="2">
      <t>セコウ</t>
    </rPh>
    <phoneticPr fontId="2"/>
  </si>
  <si>
    <t>■　給水装置工事完了届及び給水開始届</t>
    <phoneticPr fontId="2"/>
  </si>
  <si>
    <t>■蒲郡市水道事業給水条例第６条の規定により次のとおり届け出ます。</t>
    <phoneticPr fontId="2"/>
  </si>
  <si>
    <t>■蒲郡市下水道条例第７条及び第１４条の規定により次のとおり届け出ます。</t>
    <phoneticPr fontId="2"/>
  </si>
  <si>
    <t>■所有者と同じ</t>
    <phoneticPr fontId="2"/>
  </si>
  <si>
    <t>　■新設　□改造</t>
    <phoneticPr fontId="2"/>
  </si>
  <si>
    <t>□家事 □営業 □官公署 □工場 □観光 □船舶 □その他（　　）</t>
    <phoneticPr fontId="2"/>
  </si>
  <si>
    <t>■家事 □営業 □官公署 □工場 □観光 □船舶 □その他（　　）</t>
    <phoneticPr fontId="2"/>
  </si>
  <si>
    <t>□家事 ■営業 □官公署 □工場 □観光 □船舶 □その他（　　）</t>
    <phoneticPr fontId="2"/>
  </si>
  <si>
    <t>□家事 □営業 ■官公署 □工場 □観光 □船舶 □その他（　　）</t>
    <phoneticPr fontId="2"/>
  </si>
  <si>
    <t>□家事 □営業 □官公署 ■工場 □観光 □船舶 □その他（　　）</t>
    <phoneticPr fontId="2"/>
  </si>
  <si>
    <t>□家事 □営業 □官公署 □工場 ■観光 □船舶 □その他（　　）</t>
    <phoneticPr fontId="2"/>
  </si>
  <si>
    <t xml:space="preserve"> </t>
    <phoneticPr fontId="2"/>
  </si>
  <si>
    <t>　□有 ■無</t>
    <phoneticPr fontId="2"/>
  </si>
  <si>
    <t>□メーター取付済</t>
    <phoneticPr fontId="2"/>
  </si>
  <si>
    <t>■メーター取付済</t>
    <phoneticPr fontId="2"/>
  </si>
  <si>
    <t>　■新設（新築・浄化槽・汲取り） □増設　□改築　□撤去</t>
    <phoneticPr fontId="2"/>
  </si>
  <si>
    <t>　□新設（新築・浄化槽・汲取り） ■増設　□改築　□撤去</t>
    <phoneticPr fontId="2"/>
  </si>
  <si>
    <t>　□新設（新築・浄化槽・汲取り） □増設　■改築　□撤去</t>
    <phoneticPr fontId="2"/>
  </si>
  <si>
    <t>　□新設（新築・浄化槽・汲取り） □増設　□改築　■撤去</t>
    <phoneticPr fontId="2"/>
  </si>
  <si>
    <t>　□水道水 　　□井戸水　 　□その他</t>
    <phoneticPr fontId="2"/>
  </si>
  <si>
    <t>　■水道水 　　□井戸水　 　□その他</t>
    <phoneticPr fontId="2"/>
  </si>
  <si>
    <t>　□水道水 　　■井戸水　 　□その他</t>
    <phoneticPr fontId="2"/>
  </si>
  <si>
    <t>　□水道水 　　□井戸水　 　■その他</t>
    <phoneticPr fontId="2"/>
  </si>
  <si>
    <t>　■水道水 　　■井戸水　 　□その他</t>
    <phoneticPr fontId="2"/>
  </si>
  <si>
    <t>■　融資申込み</t>
    <phoneticPr fontId="2"/>
  </si>
  <si>
    <t xml:space="preserve"> </t>
    <phoneticPr fontId="2"/>
  </si>
  <si>
    <t>第１号様式(第２条関係)</t>
    <rPh sb="0" eb="1">
      <t>ダイ</t>
    </rPh>
    <rPh sb="2" eb="3">
      <t>ゴウ</t>
    </rPh>
    <rPh sb="3" eb="5">
      <t>ヨウシキ</t>
    </rPh>
    <rPh sb="6" eb="7">
      <t>ダイ</t>
    </rPh>
    <rPh sb="8" eb="9">
      <t>ジョウ</t>
    </rPh>
    <rPh sb="9" eb="11">
      <t>カンケイ</t>
    </rPh>
    <phoneticPr fontId="2"/>
  </si>
  <si>
    <t>令和　　年　　月　　日</t>
    <rPh sb="0" eb="2">
      <t>レイワ</t>
    </rPh>
    <rPh sb="4" eb="5">
      <t>ネン</t>
    </rPh>
    <rPh sb="7" eb="8">
      <t>ガツ</t>
    </rPh>
    <rPh sb="10" eb="11">
      <t>ヒ</t>
    </rPh>
    <phoneticPr fontId="2"/>
  </si>
  <si>
    <t>臨 時 用 給 水 申 込 書</t>
    <rPh sb="0" eb="1">
      <t>リン</t>
    </rPh>
    <rPh sb="2" eb="3">
      <t>トキ</t>
    </rPh>
    <rPh sb="4" eb="5">
      <t>ヨウ</t>
    </rPh>
    <rPh sb="6" eb="7">
      <t>キュウ</t>
    </rPh>
    <rPh sb="8" eb="9">
      <t>スイ</t>
    </rPh>
    <rPh sb="10" eb="11">
      <t>サル</t>
    </rPh>
    <rPh sb="12" eb="13">
      <t>コ</t>
    </rPh>
    <rPh sb="14" eb="15">
      <t>ショ</t>
    </rPh>
    <phoneticPr fontId="2"/>
  </si>
  <si>
    <t>(使用者)</t>
    <rPh sb="1" eb="4">
      <t>シヨウシャ</t>
    </rPh>
    <phoneticPr fontId="2"/>
  </si>
  <si>
    <t>ＴＥＬ</t>
    <phoneticPr fontId="2"/>
  </si>
  <si>
    <t>住　所</t>
    <rPh sb="0" eb="1">
      <t>ジュウ</t>
    </rPh>
    <rPh sb="2" eb="3">
      <t>ショ</t>
    </rPh>
    <phoneticPr fontId="2"/>
  </si>
  <si>
    <t>氏　名</t>
    <rPh sb="0" eb="1">
      <t>シ</t>
    </rPh>
    <rPh sb="2" eb="3">
      <t>ナ</t>
    </rPh>
    <phoneticPr fontId="2"/>
  </si>
  <si>
    <t>記</t>
    <rPh sb="0" eb="1">
      <t>シル</t>
    </rPh>
    <phoneticPr fontId="2"/>
  </si>
  <si>
    <t>　　水道を使用したいので、下記のとおり申し込みます。</t>
    <rPh sb="2" eb="4">
      <t>スイドウ</t>
    </rPh>
    <rPh sb="5" eb="7">
      <t>シヨウ</t>
    </rPh>
    <rPh sb="13" eb="15">
      <t>カキ</t>
    </rPh>
    <rPh sb="19" eb="20">
      <t>モウ</t>
    </rPh>
    <rPh sb="21" eb="22">
      <t>コ</t>
    </rPh>
    <phoneticPr fontId="2"/>
  </si>
  <si>
    <t>　蒲郡市水道事業</t>
    <rPh sb="1" eb="4">
      <t>ガマゴオリシ</t>
    </rPh>
    <rPh sb="4" eb="6">
      <t>スイドウ</t>
    </rPh>
    <rPh sb="6" eb="8">
      <t>ジギョウ</t>
    </rPh>
    <phoneticPr fontId="2"/>
  </si>
  <si>
    <t>　　蒲郡市長　様</t>
    <rPh sb="2" eb="4">
      <t>ガマゴオリ</t>
    </rPh>
    <rPh sb="4" eb="6">
      <t>シチョウ</t>
    </rPh>
    <rPh sb="7" eb="8">
      <t>サマ</t>
    </rPh>
    <phoneticPr fontId="2"/>
  </si>
  <si>
    <t>装置場所</t>
    <rPh sb="0" eb="2">
      <t>ソウチ</t>
    </rPh>
    <rPh sb="2" eb="4">
      <t>バショ</t>
    </rPh>
    <phoneticPr fontId="2"/>
  </si>
  <si>
    <t>給水の期間</t>
    <rPh sb="0" eb="2">
      <t>キュウスイ</t>
    </rPh>
    <rPh sb="3" eb="5">
      <t>キカン</t>
    </rPh>
    <phoneticPr fontId="2"/>
  </si>
  <si>
    <t>給水装置工事　　　　　　　　　　申込者</t>
    <rPh sb="0" eb="2">
      <t>キュウスイ</t>
    </rPh>
    <rPh sb="2" eb="4">
      <t>ソウチ</t>
    </rPh>
    <rPh sb="4" eb="6">
      <t>コウジ</t>
    </rPh>
    <rPh sb="16" eb="18">
      <t>モウシコミ</t>
    </rPh>
    <rPh sb="18" eb="19">
      <t>シャ</t>
    </rPh>
    <phoneticPr fontId="2"/>
  </si>
  <si>
    <t>　同意書</t>
    <rPh sb="1" eb="4">
      <t>ドウイショ</t>
    </rPh>
    <phoneticPr fontId="2"/>
  </si>
  <si>
    <t>　給水契約については、蒲郡市水道事業給水条例及び蒲郡市水道事業給水条例施行規程を契約内容とすることに合意します。</t>
    <rPh sb="1" eb="3">
      <t>キュウスイ</t>
    </rPh>
    <rPh sb="3" eb="5">
      <t>ケイヤク</t>
    </rPh>
    <rPh sb="11" eb="14">
      <t>ガマゴオリシ</t>
    </rPh>
    <rPh sb="14" eb="16">
      <t>スイドウ</t>
    </rPh>
    <rPh sb="16" eb="18">
      <t>ジギョウ</t>
    </rPh>
    <rPh sb="18" eb="20">
      <t>キュウスイ</t>
    </rPh>
    <rPh sb="20" eb="22">
      <t>ジョウレイ</t>
    </rPh>
    <rPh sb="22" eb="23">
      <t>オヨ</t>
    </rPh>
    <rPh sb="24" eb="27">
      <t>ガマゴオリシ</t>
    </rPh>
    <rPh sb="27" eb="29">
      <t>スイドウ</t>
    </rPh>
    <rPh sb="29" eb="31">
      <t>ジギョウ</t>
    </rPh>
    <rPh sb="31" eb="33">
      <t>キュウスイ</t>
    </rPh>
    <rPh sb="33" eb="35">
      <t>ジョウレイ</t>
    </rPh>
    <rPh sb="35" eb="37">
      <t>セコウ</t>
    </rPh>
    <rPh sb="37" eb="39">
      <t>キテイ</t>
    </rPh>
    <rPh sb="40" eb="42">
      <t>ケイヤク</t>
    </rPh>
    <rPh sb="42" eb="44">
      <t>ナイヨウ</t>
    </rPh>
    <rPh sb="50" eb="52">
      <t>ゴウイ</t>
    </rPh>
    <phoneticPr fontId="2"/>
  </si>
  <si>
    <t>蒲郡市</t>
    <rPh sb="0" eb="3">
      <t>ガマゴオリシ</t>
    </rPh>
    <phoneticPr fontId="2"/>
  </si>
  <si>
    <t>令和　　年　　月　　日から　</t>
  </si>
  <si>
    <t>令和　　年　　月　　日まで(予定)</t>
    <rPh sb="0" eb="2">
      <t>レイワ</t>
    </rPh>
    <rPh sb="4" eb="5">
      <t>ネン</t>
    </rPh>
    <rPh sb="7" eb="8">
      <t>ガツ</t>
    </rPh>
    <rPh sb="10" eb="11">
      <t>ヒ</t>
    </rPh>
    <rPh sb="14" eb="16">
      <t>ヨテイ</t>
    </rPh>
    <phoneticPr fontId="2"/>
  </si>
  <si>
    <t>使用者は、臨時用給水の使用者とする。</t>
    <rPh sb="0" eb="3">
      <t>シヨウシャ</t>
    </rPh>
    <rPh sb="5" eb="7">
      <t>リンジ</t>
    </rPh>
    <rPh sb="7" eb="8">
      <t>ヨウ</t>
    </rPh>
    <rPh sb="8" eb="10">
      <t>キュウスイ</t>
    </rPh>
    <rPh sb="11" eb="14">
      <t>シヨウシャ</t>
    </rPh>
    <phoneticPr fontId="2"/>
  </si>
  <si>
    <t>第１号様式(第４条関係)</t>
    <phoneticPr fontId="2"/>
  </si>
  <si>
    <t>蒲郡市旭町17-1</t>
    <rPh sb="0" eb="3">
      <t>ガマゴオリシ</t>
    </rPh>
    <rPh sb="3" eb="4">
      <t>アサヒ</t>
    </rPh>
    <rPh sb="4" eb="5">
      <t>マチ</t>
    </rPh>
    <phoneticPr fontId="2"/>
  </si>
  <si>
    <t>ﾌﾘｶﾞﾅ</t>
    <phoneticPr fontId="3"/>
  </si>
  <si>
    <t>がまごおり　たろう</t>
    <phoneticPr fontId="2"/>
  </si>
  <si>
    <t>蒲郡　太郎</t>
    <rPh sb="0" eb="2">
      <t>ガマゴオリ</t>
    </rPh>
    <rPh sb="3" eb="5">
      <t>タロウ</t>
    </rPh>
    <phoneticPr fontId="2"/>
  </si>
  <si>
    <t>←←←←</t>
    <phoneticPr fontId="2"/>
  </si>
  <si>
    <t>0533</t>
    <phoneticPr fontId="2"/>
  </si>
  <si>
    <t>－</t>
    <phoneticPr fontId="3"/>
  </si>
  <si>
    <t>66</t>
    <phoneticPr fontId="2"/>
  </si>
  <si>
    <t>1206</t>
    <phoneticPr fontId="2"/>
  </si>
  <si>
    <t>□</t>
    <phoneticPr fontId="2"/>
  </si>
  <si>
    <t>令和２年４月１日より、撤去・廃止届をやめ、給水装置工事申込書により、提出していただきます。記入する内容は、今までと変更はありません。赤字のところについて、入力していただければよいです。　　　　　　　　　　　　　　　　　　　　　　　　　　　　　　　　　　　　　　ただし、分水止工事の「無」「民」「市」の部分について、運用を変更します。３つのパターンに分けて書きます。ただし、①、②は、今までと変更ありません。　　　　　　　　　　　　　　　　　　　　　　　　　　　　　　　　　　　　　　①給水装置工事の新設または改造を伴わない撤去・廃止について。これは市が施行するときは「市」と書き、所有者が行うときは「民」と書きます。　　　　　　　　　　　　　　　　　　　　　　　　　　　　　　　　　　　　　　　　　　　　　　②給水装置工事の改造により、増径するとき。これは、「民」と書きます。　　　　　　　　　　　　　　　　　　　　　　　　　　　　　　　　　　　　　　　　　　　　　　　　　③給水装置工事の新設又は改造を伴う撤去・廃止について。これは、給水装置工事申込書が新設又は改造分と、撤去又は廃止分で２枚同時に出てくることになります。新設又は改造の方については、「無」と書き、撤去又は改造の方に「市」又は「民」と書きます。　　　　　　　　　　　　　　　　　　　　　　　　</t>
    <rPh sb="0" eb="2">
      <t>レイワ</t>
    </rPh>
    <rPh sb="3" eb="4">
      <t>ネン</t>
    </rPh>
    <rPh sb="5" eb="6">
      <t>ガツ</t>
    </rPh>
    <rPh sb="7" eb="8">
      <t>ニチ</t>
    </rPh>
    <rPh sb="11" eb="13">
      <t>テッキョ</t>
    </rPh>
    <rPh sb="14" eb="16">
      <t>ハイシ</t>
    </rPh>
    <rPh sb="16" eb="17">
      <t>トドケ</t>
    </rPh>
    <rPh sb="21" eb="23">
      <t>キュウスイ</t>
    </rPh>
    <rPh sb="23" eb="25">
      <t>ソウチ</t>
    </rPh>
    <rPh sb="25" eb="27">
      <t>コウジ</t>
    </rPh>
    <rPh sb="27" eb="30">
      <t>モウシコミショ</t>
    </rPh>
    <rPh sb="34" eb="36">
      <t>テイシュツ</t>
    </rPh>
    <rPh sb="45" eb="47">
      <t>キニュウ</t>
    </rPh>
    <rPh sb="49" eb="51">
      <t>ナイヨウ</t>
    </rPh>
    <rPh sb="53" eb="54">
      <t>イマ</t>
    </rPh>
    <rPh sb="57" eb="59">
      <t>ヘンコウ</t>
    </rPh>
    <rPh sb="66" eb="68">
      <t>アカジ</t>
    </rPh>
    <rPh sb="77" eb="79">
      <t>ニュウリョク</t>
    </rPh>
    <rPh sb="134" eb="136">
      <t>ブンスイ</t>
    </rPh>
    <rPh sb="136" eb="137">
      <t>ト</t>
    </rPh>
    <rPh sb="137" eb="139">
      <t>コウジ</t>
    </rPh>
    <rPh sb="144" eb="145">
      <t>ミン</t>
    </rPh>
    <rPh sb="147" eb="148">
      <t>シ</t>
    </rPh>
    <rPh sb="150" eb="152">
      <t>ブブン</t>
    </rPh>
    <rPh sb="157" eb="159">
      <t>ウンヨウ</t>
    </rPh>
    <rPh sb="160" eb="162">
      <t>ヘンコウ</t>
    </rPh>
    <rPh sb="174" eb="175">
      <t>ワ</t>
    </rPh>
    <rPh sb="177" eb="178">
      <t>カ</t>
    </rPh>
    <rPh sb="191" eb="192">
      <t>イマ</t>
    </rPh>
    <rPh sb="195" eb="197">
      <t>ヘンコウ</t>
    </rPh>
    <rPh sb="242" eb="244">
      <t>キュウスイ</t>
    </rPh>
    <rPh sb="244" eb="246">
      <t>ソウチ</t>
    </rPh>
    <rPh sb="246" eb="248">
      <t>コウジ</t>
    </rPh>
    <rPh sb="249" eb="251">
      <t>シンセツ</t>
    </rPh>
    <rPh sb="254" eb="256">
      <t>カイゾウ</t>
    </rPh>
    <rPh sb="257" eb="258">
      <t>トモナ</t>
    </rPh>
    <rPh sb="261" eb="263">
      <t>テッキョ</t>
    </rPh>
    <rPh sb="264" eb="266">
      <t>ハイシ</t>
    </rPh>
    <rPh sb="274" eb="275">
      <t>シ</t>
    </rPh>
    <rPh sb="276" eb="278">
      <t>セコウ</t>
    </rPh>
    <rPh sb="284" eb="285">
      <t>シ</t>
    </rPh>
    <rPh sb="287" eb="288">
      <t>カ</t>
    </rPh>
    <rPh sb="290" eb="293">
      <t>ショユウシャ</t>
    </rPh>
    <rPh sb="294" eb="295">
      <t>オコナ</t>
    </rPh>
    <rPh sb="300" eb="301">
      <t>ミン</t>
    </rPh>
    <rPh sb="303" eb="304">
      <t>カ</t>
    </rPh>
    <rPh sb="438" eb="440">
      <t>キュウスイ</t>
    </rPh>
    <rPh sb="440" eb="442">
      <t>ソウチ</t>
    </rPh>
    <rPh sb="442" eb="444">
      <t>コウジ</t>
    </rPh>
    <rPh sb="445" eb="447">
      <t>シンセツ</t>
    </rPh>
    <rPh sb="447" eb="448">
      <t>マタ</t>
    </rPh>
    <rPh sb="449" eb="451">
      <t>カイゾウ</t>
    </rPh>
    <rPh sb="452" eb="453">
      <t>トモナ</t>
    </rPh>
    <rPh sb="454" eb="456">
      <t>テッキョ</t>
    </rPh>
    <rPh sb="457" eb="459">
      <t>ハイシ</t>
    </rPh>
    <rPh sb="468" eb="470">
      <t>キュウスイ</t>
    </rPh>
    <rPh sb="470" eb="472">
      <t>ソウチ</t>
    </rPh>
    <rPh sb="472" eb="474">
      <t>コウジ</t>
    </rPh>
    <rPh sb="474" eb="477">
      <t>モウシコミショ</t>
    </rPh>
    <rPh sb="478" eb="480">
      <t>シンセツ</t>
    </rPh>
    <rPh sb="480" eb="481">
      <t>マタ</t>
    </rPh>
    <rPh sb="482" eb="484">
      <t>カイゾウ</t>
    </rPh>
    <rPh sb="484" eb="485">
      <t>ブン</t>
    </rPh>
    <rPh sb="487" eb="489">
      <t>テッキョ</t>
    </rPh>
    <rPh sb="489" eb="490">
      <t>マタ</t>
    </rPh>
    <rPh sb="491" eb="493">
      <t>ハイシ</t>
    </rPh>
    <rPh sb="493" eb="494">
      <t>ブン</t>
    </rPh>
    <rPh sb="496" eb="497">
      <t>マイ</t>
    </rPh>
    <rPh sb="497" eb="499">
      <t>ドウジ</t>
    </rPh>
    <rPh sb="500" eb="501">
      <t>デ</t>
    </rPh>
    <rPh sb="512" eb="514">
      <t>シンセツ</t>
    </rPh>
    <rPh sb="514" eb="515">
      <t>マタ</t>
    </rPh>
    <rPh sb="516" eb="518">
      <t>カイゾウ</t>
    </rPh>
    <rPh sb="519" eb="520">
      <t>ホウ</t>
    </rPh>
    <rPh sb="527" eb="528">
      <t>ム</t>
    </rPh>
    <rPh sb="530" eb="531">
      <t>カ</t>
    </rPh>
    <rPh sb="533" eb="535">
      <t>テッキョ</t>
    </rPh>
    <rPh sb="535" eb="536">
      <t>マタ</t>
    </rPh>
    <rPh sb="537" eb="539">
      <t>カイゾウ</t>
    </rPh>
    <rPh sb="540" eb="541">
      <t>ホウ</t>
    </rPh>
    <rPh sb="543" eb="544">
      <t>シ</t>
    </rPh>
    <rPh sb="545" eb="546">
      <t>マタ</t>
    </rPh>
    <rPh sb="548" eb="549">
      <t>ミン</t>
    </rPh>
    <rPh sb="551" eb="552">
      <t>カ</t>
    </rPh>
    <phoneticPr fontId="2"/>
  </si>
  <si>
    <t>□</t>
    <phoneticPr fontId="3"/>
  </si>
  <si>
    <t>蒲郡市下水道条例第５条の規定により次のとおり申請します。</t>
    <phoneticPr fontId="2"/>
  </si>
  <si>
    <t>旭町１７－１</t>
    <rPh sb="0" eb="1">
      <t>アサヒ</t>
    </rPh>
    <rPh sb="1" eb="2">
      <t>マチ</t>
    </rPh>
    <phoneticPr fontId="2"/>
  </si>
  <si>
    <t>□新設 □改造（ 建替 ・ 増径 ・ 減径 ・ 位置変更 ） □撤去 ■廃止</t>
  </si>
  <si>
    <t>㎜</t>
    <phoneticPr fontId="3"/>
  </si>
  <si>
    <t>㎥</t>
    <phoneticPr fontId="3"/>
  </si>
  <si>
    <t xml:space="preserve"> (    )</t>
    <phoneticPr fontId="2"/>
  </si>
  <si>
    <t>令和</t>
    <phoneticPr fontId="2"/>
  </si>
  <si>
    <t>令和</t>
    <phoneticPr fontId="2"/>
  </si>
  <si>
    <t>以下の者に■給水装置工事・□排水設備工事の施行及び工事に関する事務の一切を委任します。</t>
  </si>
  <si>
    <t>指定給水装置工事事業者</t>
    <phoneticPr fontId="3"/>
  </si>
  <si>
    <t>㈲みずみず水道</t>
    <rPh sb="5" eb="7">
      <t>スイドウ</t>
    </rPh>
    <phoneticPr fontId="2"/>
  </si>
  <si>
    <t>排水設備指定工事店</t>
    <phoneticPr fontId="3"/>
  </si>
  <si>
    <t>主任技術者責任技術者</t>
    <phoneticPr fontId="3"/>
  </si>
  <si>
    <t>水路　浩二</t>
    <rPh sb="0" eb="2">
      <t>ミズミチ</t>
    </rPh>
    <rPh sb="3" eb="5">
      <t>コウジ</t>
    </rPh>
    <phoneticPr fontId="2"/>
  </si>
  <si>
    <t>←民間で何かしら工事が発生する場合は、主任技術者と指定給水装置工事事業者を書くこと。</t>
    <rPh sb="1" eb="3">
      <t>ミンカン</t>
    </rPh>
    <rPh sb="4" eb="5">
      <t>ナニ</t>
    </rPh>
    <rPh sb="8" eb="10">
      <t>コウジ</t>
    </rPh>
    <rPh sb="11" eb="13">
      <t>ハッセイ</t>
    </rPh>
    <rPh sb="15" eb="17">
      <t>バアイ</t>
    </rPh>
    <rPh sb="19" eb="21">
      <t>シュニン</t>
    </rPh>
    <rPh sb="21" eb="24">
      <t>ギジュツシャ</t>
    </rPh>
    <rPh sb="25" eb="27">
      <t>シテイ</t>
    </rPh>
    <rPh sb="27" eb="29">
      <t>キュウスイ</t>
    </rPh>
    <rPh sb="29" eb="31">
      <t>ソウチ</t>
    </rPh>
    <rPh sb="31" eb="33">
      <t>コウジ</t>
    </rPh>
    <rPh sb="33" eb="36">
      <t>ジギョウシャ</t>
    </rPh>
    <rPh sb="37" eb="38">
      <t>カ</t>
    </rPh>
    <phoneticPr fontId="2"/>
  </si>
  <si>
    <t>道路分移管願</t>
    <phoneticPr fontId="2"/>
  </si>
  <si>
    <t>令和</t>
    <phoneticPr fontId="2"/>
  </si>
  <si>
    <t>■新設 □改造（ 建替 ・ 増径 ・ 減径 ・ 位置変更 ） □撤去 □廃止</t>
    <phoneticPr fontId="2"/>
  </si>
  <si>
    <t>□新設 ■改造（ 建替 ・ 増径 ・ 減径 ・ 位置変更 ） □撤去 □廃止</t>
    <phoneticPr fontId="2"/>
  </si>
  <si>
    <t>□新設 □改造（ 建替 ・ 増径 ・ 減径 ・ 位置変更 ） ■撤去 □廃止</t>
    <phoneticPr fontId="2"/>
  </si>
  <si>
    <t>□新設 □改造（ 建替 ・ 増径 ・ 減径 ・ 位置変更 ） □撤去 ■廃止</t>
    <phoneticPr fontId="2"/>
  </si>
  <si>
    <t>■専用 （■支管分岐） □私設消火栓</t>
    <rPh sb="13" eb="15">
      <t>シセツ</t>
    </rPh>
    <rPh sb="15" eb="18">
      <t>ショウカセン</t>
    </rPh>
    <phoneticPr fontId="2"/>
  </si>
  <si>
    <t>■家事 □営業 □官公署 □工場 □観光 □船舶 □その他（　　）</t>
    <phoneticPr fontId="2"/>
  </si>
  <si>
    <t>□家事 ■営業 □官公署 □工場 □観光 □船舶 □その他（　　）</t>
    <phoneticPr fontId="2"/>
  </si>
  <si>
    <t>□家事 □営業 ■官公署 □工場 □観光 □船舶 □その他（　　）</t>
    <phoneticPr fontId="2"/>
  </si>
  <si>
    <t>□家事 □営業 □官公署 ■工場 □観光 □船舶 □その他（　　）</t>
    <phoneticPr fontId="2"/>
  </si>
  <si>
    <t>□家事 □営業 □官公署 □工場 ■観光 □船舶 □その他（　　）</t>
    <phoneticPr fontId="2"/>
  </si>
  <si>
    <t>■新設（新築・浄化槽・汲取り）　□増設　　□改築　　□撤去</t>
    <phoneticPr fontId="2"/>
  </si>
  <si>
    <t>□新設（新築・浄化槽・汲取り）　■増設　　□改築　　□撤去</t>
    <phoneticPr fontId="2"/>
  </si>
  <si>
    <t>□新設（新築・浄化槽・汲取り）　□増設　　■改築　　□撤去</t>
    <phoneticPr fontId="2"/>
  </si>
  <si>
    <t>□新設（新築・浄化槽・汲取り）　□増設　　□改築　　■撤去</t>
    <phoneticPr fontId="2"/>
  </si>
  <si>
    <t>□家庭汚水　□事業汚水：　　　　　　阻集器の種類：　　　　　　　　</t>
    <phoneticPr fontId="2"/>
  </si>
  <si>
    <t>■家庭汚水　□事業汚水：　　　　　　阻集器の種類：　　　　　　　　</t>
    <phoneticPr fontId="2"/>
  </si>
  <si>
    <t>□水道水　□井戸水　□その他</t>
    <phoneticPr fontId="2"/>
  </si>
  <si>
    <t>■水道水　□井戸水　□その他</t>
    <phoneticPr fontId="2"/>
  </si>
  <si>
    <t>□水道水　■井戸水　□その他</t>
    <phoneticPr fontId="2"/>
  </si>
  <si>
    <t>□水道水　□井戸水　■その他</t>
    <phoneticPr fontId="2"/>
  </si>
  <si>
    <t>■水道水　■井戸水　□その他</t>
    <phoneticPr fontId="2"/>
  </si>
  <si>
    <t>以下の者に■給水装置工事・□排水設備工事の施行及び工事に関する事務の一切を委任します。</t>
    <phoneticPr fontId="2"/>
  </si>
  <si>
    <t>以下の者に□給水装置工事・■排水設備工事の施行及び工事に関する事務の一切を委任します。</t>
    <phoneticPr fontId="2"/>
  </si>
  <si>
    <t>以下の者に■給水装置工事・■排水設備工事の施行及び工事に関する事務の一切を委任します。</t>
    <phoneticPr fontId="2"/>
  </si>
  <si>
    <t xml:space="preserve">  </t>
    <phoneticPr fontId="2"/>
  </si>
  <si>
    <t>第４号様式(第７条関係)</t>
    <rPh sb="0" eb="1">
      <t>ダイ</t>
    </rPh>
    <rPh sb="2" eb="3">
      <t>ゴウ</t>
    </rPh>
    <rPh sb="3" eb="5">
      <t>ヨウシキ</t>
    </rPh>
    <phoneticPr fontId="2"/>
  </si>
  <si>
    <t>第１号様式(第８条関係)</t>
    <phoneticPr fontId="2"/>
  </si>
  <si>
    <t>第５号様式(第１１条関係)</t>
    <rPh sb="0" eb="1">
      <t>ダイ</t>
    </rPh>
    <rPh sb="2" eb="3">
      <t>ゴウ</t>
    </rPh>
    <rPh sb="3" eb="5">
      <t>ヨウシキ</t>
    </rPh>
    <phoneticPr fontId="2"/>
  </si>
  <si>
    <t>押印は必要ありません。</t>
    <rPh sb="0" eb="2">
      <t>オウイン</t>
    </rPh>
    <rPh sb="3" eb="5">
      <t>ヒツヨウ</t>
    </rPh>
    <phoneticPr fontId="2"/>
  </si>
  <si>
    <t>押印必要ありません。</t>
    <rPh sb="0" eb="2">
      <t>オウイン</t>
    </rPh>
    <rPh sb="2" eb="4">
      <t>ヒツヨウ</t>
    </rPh>
    <phoneticPr fontId="2"/>
  </si>
  <si>
    <t>　　</t>
    <phoneticPr fontId="2"/>
  </si>
  <si>
    <t>　申込にあたり、土地・家屋及び既設給水装置の権利者と申込者が異なる場合は、民法第２１３条の２又は第２１３条の３の適用があるときは同法２１３条の２第３項の通知をし、適用がないときは権利者の同意を得ます。</t>
    <phoneticPr fontId="2"/>
  </si>
  <si>
    <t>有(公費)・有(私費)・無</t>
    <rPh sb="0" eb="1">
      <t>タモツ</t>
    </rPh>
    <rPh sb="2" eb="3">
      <t>コウ</t>
    </rPh>
    <rPh sb="3" eb="4">
      <t>ヒ</t>
    </rPh>
    <rPh sb="6" eb="7">
      <t>アリ</t>
    </rPh>
    <rPh sb="8" eb="10">
      <t>シヒ</t>
    </rPh>
    <rPh sb="12" eb="13">
      <t>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</si>
</sst>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76" x14ac:knownFonts="1">
    <font>
      <sz val="11"/>
      <color theme="1"/>
      <name val="ＭＳ Ｐゴシック"/>
      <family val="2"/>
      <charset val="128"/>
      <scheme val="minor"/>
    </font>
    <font>
      <sz val="10.5"/>
      <name val="ＭＳ 明朝"/>
      <family val="1"/>
      <charset val="128"/>
    </font>
    <font>
      <sz val="6"/>
      <name val="ＭＳ Ｐゴシック"/>
      <family val="2"/>
      <charset val="128"/>
      <scheme val="minor"/>
    </font>
    <font>
      <sz val="6"/>
      <name val="ＭＳ Ｐゴシック"/>
      <family val="3"/>
      <charset val="128"/>
    </font>
    <font>
      <b/>
      <sz val="16"/>
      <name val="ＭＳ 明朝"/>
      <family val="1"/>
      <charset val="128"/>
    </font>
    <font>
      <sz val="11"/>
      <name val="ＭＳ 明朝"/>
      <family val="1"/>
      <charset val="128"/>
    </font>
    <font>
      <sz val="8"/>
      <name val="ＭＳ 明朝"/>
      <family val="1"/>
      <charset val="128"/>
    </font>
    <font>
      <sz val="9"/>
      <name val="ＭＳ 明朝"/>
      <family val="1"/>
      <charset val="128"/>
    </font>
    <font>
      <b/>
      <sz val="12"/>
      <name val="ＭＳ 明朝"/>
      <family val="1"/>
      <charset val="128"/>
    </font>
    <font>
      <sz val="10"/>
      <name val="ＭＳ 明朝"/>
      <family val="1"/>
      <charset val="128"/>
    </font>
    <font>
      <sz val="12"/>
      <name val="ＭＳ 明朝"/>
      <family val="1"/>
      <charset val="128"/>
    </font>
    <font>
      <sz val="11"/>
      <color theme="1"/>
      <name val="ＭＳ 明朝"/>
      <family val="1"/>
      <charset val="128"/>
    </font>
    <font>
      <sz val="11"/>
      <name val="ＭＳ ゴシック"/>
      <family val="3"/>
      <charset val="128"/>
    </font>
    <font>
      <b/>
      <sz val="11"/>
      <name val="ＭＳ 明朝"/>
      <family val="1"/>
      <charset val="128"/>
    </font>
    <font>
      <sz val="14"/>
      <name val="ＭＳ 明朝"/>
      <family val="1"/>
      <charset val="128"/>
    </font>
    <font>
      <sz val="12"/>
      <color theme="1"/>
      <name val="ＭＳ 明朝"/>
      <family val="1"/>
      <charset val="128"/>
    </font>
    <font>
      <b/>
      <sz val="12"/>
      <color theme="1"/>
      <name val="ＭＳ 明朝"/>
      <family val="1"/>
      <charset val="128"/>
    </font>
    <font>
      <sz val="10"/>
      <color theme="1"/>
      <name val="ＭＳ 明朝"/>
      <family val="1"/>
      <charset val="128"/>
    </font>
    <font>
      <vertAlign val="superscript"/>
      <sz val="11"/>
      <name val="ＭＳ 明朝"/>
      <family val="1"/>
      <charset val="128"/>
    </font>
    <font>
      <b/>
      <sz val="11"/>
      <color theme="1"/>
      <name val="ＭＳ 明朝"/>
      <family val="1"/>
      <charset val="128"/>
    </font>
    <font>
      <sz val="8"/>
      <color theme="1"/>
      <name val="ＭＳ 明朝"/>
      <family val="1"/>
      <charset val="128"/>
    </font>
    <font>
      <sz val="9"/>
      <color theme="1"/>
      <name val="ＭＳ Ｐゴシック"/>
      <family val="2"/>
      <charset val="128"/>
      <scheme val="minor"/>
    </font>
    <font>
      <sz val="10"/>
      <color theme="1"/>
      <name val="ＭＳ Ｐゴシック"/>
      <family val="2"/>
      <charset val="128"/>
      <scheme val="minor"/>
    </font>
    <font>
      <sz val="14"/>
      <color theme="1"/>
      <name val="ＭＳ 明朝"/>
      <family val="1"/>
      <charset val="128"/>
    </font>
    <font>
      <b/>
      <sz val="11"/>
      <color theme="1"/>
      <name val="ＭＳ Ｐゴシック"/>
      <family val="2"/>
      <charset val="128"/>
      <scheme val="minor"/>
    </font>
    <font>
      <sz val="20"/>
      <color theme="1"/>
      <name val="ＭＳ 明朝"/>
      <family val="1"/>
      <charset val="128"/>
    </font>
    <font>
      <b/>
      <sz val="14"/>
      <color theme="1"/>
      <name val="ＭＳ 明朝"/>
      <family val="1"/>
      <charset val="128"/>
    </font>
    <font>
      <sz val="9"/>
      <color indexed="81"/>
      <name val="ＭＳ Ｐゴシック"/>
      <family val="3"/>
      <charset val="128"/>
    </font>
    <font>
      <b/>
      <sz val="9"/>
      <color indexed="81"/>
      <name val="ＭＳ Ｐゴシック"/>
      <family val="3"/>
      <charset val="128"/>
    </font>
    <font>
      <sz val="14"/>
      <color theme="1"/>
      <name val="ＭＳ Ｐゴシック"/>
      <family val="2"/>
      <charset val="128"/>
      <scheme val="minor"/>
    </font>
    <font>
      <b/>
      <sz val="9"/>
      <name val="ＭＳ 明朝"/>
      <family val="1"/>
      <charset val="128"/>
    </font>
    <font>
      <b/>
      <sz val="10"/>
      <name val="ＭＳ 明朝"/>
      <family val="1"/>
      <charset val="128"/>
    </font>
    <font>
      <b/>
      <sz val="14"/>
      <name val="ＭＳ 明朝"/>
      <family val="1"/>
      <charset val="128"/>
    </font>
    <font>
      <vertAlign val="superscript"/>
      <sz val="11"/>
      <color theme="1"/>
      <name val="ＭＳ 明朝"/>
      <family val="1"/>
      <charset val="128"/>
    </font>
    <font>
      <b/>
      <sz val="10.5"/>
      <name val="ＭＳ 明朝"/>
      <family val="1"/>
      <charset val="128"/>
    </font>
    <font>
      <b/>
      <sz val="10"/>
      <color theme="1"/>
      <name val="ＭＳ 明朝"/>
      <family val="1"/>
      <charset val="128"/>
    </font>
    <font>
      <b/>
      <sz val="8"/>
      <color theme="1"/>
      <name val="ＭＳ 明朝"/>
      <family val="1"/>
      <charset val="128"/>
    </font>
    <font>
      <b/>
      <sz val="18"/>
      <color theme="1"/>
      <name val="ＭＳ 明朝"/>
      <family val="1"/>
      <charset val="128"/>
    </font>
    <font>
      <sz val="8.5"/>
      <color theme="1"/>
      <name val="ＭＳ 明朝"/>
      <family val="1"/>
      <charset val="128"/>
    </font>
    <font>
      <sz val="10.5"/>
      <color rgb="FF00FFFF"/>
      <name val="ＭＳ 明朝"/>
      <family val="1"/>
      <charset val="128"/>
    </font>
    <font>
      <b/>
      <sz val="20"/>
      <name val="ＭＳ 明朝"/>
      <family val="1"/>
      <charset val="128"/>
    </font>
    <font>
      <sz val="10.5"/>
      <color rgb="FFFF0000"/>
      <name val="ＭＳ 明朝"/>
      <family val="1"/>
      <charset val="128"/>
    </font>
    <font>
      <sz val="10.5"/>
      <name val="ＭＳ Ｐゴシック"/>
      <family val="3"/>
      <charset val="128"/>
      <scheme val="major"/>
    </font>
    <font>
      <sz val="11"/>
      <color theme="1"/>
      <name val="ＭＳ Ｐゴシック"/>
      <family val="3"/>
      <charset val="128"/>
      <scheme val="major"/>
    </font>
    <font>
      <sz val="12"/>
      <color theme="1"/>
      <name val="ＭＳ Ｐゴシック"/>
      <family val="2"/>
      <charset val="128"/>
      <scheme val="minor"/>
    </font>
    <font>
      <b/>
      <sz val="16"/>
      <color theme="1"/>
      <name val="ＭＳ 明朝"/>
      <family val="1"/>
      <charset val="128"/>
    </font>
    <font>
      <sz val="10.5"/>
      <color theme="1"/>
      <name val="ＭＳ 明朝"/>
      <family val="1"/>
      <charset val="128"/>
    </font>
    <font>
      <b/>
      <sz val="10.5"/>
      <color rgb="FF00FFFF"/>
      <name val="ＭＳ 明朝"/>
      <family val="1"/>
      <charset val="128"/>
    </font>
    <font>
      <b/>
      <sz val="11"/>
      <color theme="0" tint="-0.34998626667073579"/>
      <name val="ＭＳ 明朝"/>
      <family val="1"/>
      <charset val="128"/>
    </font>
    <font>
      <b/>
      <sz val="16"/>
      <color rgb="FF00FFFF"/>
      <name val="ＭＳ 明朝"/>
      <family val="1"/>
      <charset val="128"/>
    </font>
    <font>
      <b/>
      <sz val="16"/>
      <color rgb="FF00FFFF"/>
      <name val="ＭＳ Ｐゴシック"/>
      <family val="2"/>
      <charset val="128"/>
      <scheme val="minor"/>
    </font>
    <font>
      <b/>
      <sz val="10.5"/>
      <color rgb="FFFF0000"/>
      <name val="ＭＳ 明朝"/>
      <family val="1"/>
      <charset val="128"/>
    </font>
    <font>
      <b/>
      <sz val="14"/>
      <color theme="0"/>
      <name val="ＭＳ 明朝"/>
      <family val="1"/>
      <charset val="128"/>
    </font>
    <font>
      <sz val="11"/>
      <name val="ＭＳ Ｐゴシック"/>
      <family val="3"/>
      <charset val="128"/>
    </font>
    <font>
      <b/>
      <sz val="11"/>
      <color rgb="FF00FFFF"/>
      <name val="ＭＳ 明朝"/>
      <family val="1"/>
      <charset val="128"/>
    </font>
    <font>
      <b/>
      <sz val="18"/>
      <color rgb="FF00FFFF"/>
      <name val="ＭＳ 明朝"/>
      <family val="1"/>
      <charset val="128"/>
    </font>
    <font>
      <b/>
      <sz val="11"/>
      <color theme="0" tint="-0.34998626667073579"/>
      <name val="ＭＳ Ｐゴシック"/>
      <family val="2"/>
      <charset val="128"/>
      <scheme val="minor"/>
    </font>
    <font>
      <b/>
      <sz val="10"/>
      <color rgb="FF00FFFF"/>
      <name val="ＭＳ 明朝"/>
      <family val="1"/>
      <charset val="128"/>
    </font>
    <font>
      <b/>
      <sz val="12"/>
      <color indexed="81"/>
      <name val="ＭＳ Ｐゴシック"/>
      <family val="3"/>
      <charset val="128"/>
    </font>
    <font>
      <b/>
      <sz val="11"/>
      <color rgb="FF00FFFF"/>
      <name val="ＭＳ Ｐゴシック"/>
      <family val="2"/>
      <charset val="128"/>
      <scheme val="minor"/>
    </font>
    <font>
      <sz val="11"/>
      <name val="ＭＳ Ｐゴシック"/>
      <family val="2"/>
      <charset val="128"/>
      <scheme val="minor"/>
    </font>
    <font>
      <b/>
      <sz val="11"/>
      <name val="ＭＳ Ｐゴシック"/>
      <family val="2"/>
      <charset val="128"/>
      <scheme val="minor"/>
    </font>
    <font>
      <sz val="9"/>
      <name val="ＭＳ Ｐゴシック"/>
      <family val="2"/>
      <charset val="128"/>
      <scheme val="minor"/>
    </font>
    <font>
      <b/>
      <sz val="9"/>
      <name val="ＭＳ Ｐゴシック"/>
      <family val="2"/>
      <charset val="128"/>
      <scheme val="minor"/>
    </font>
    <font>
      <sz val="12"/>
      <color rgb="FFFF0000"/>
      <name val="ＭＳ 明朝"/>
      <family val="1"/>
      <charset val="128"/>
    </font>
    <font>
      <sz val="11"/>
      <color rgb="FFFF0000"/>
      <name val="ＭＳ Ｐゴシック"/>
      <family val="2"/>
      <charset val="128"/>
      <scheme val="minor"/>
    </font>
    <font>
      <sz val="10"/>
      <color rgb="FFFF0000"/>
      <name val="ＭＳ 明朝"/>
      <family val="1"/>
      <charset val="128"/>
    </font>
    <font>
      <b/>
      <sz val="10"/>
      <color rgb="FFFF0000"/>
      <name val="ＭＳ 明朝"/>
      <family val="1"/>
      <charset val="128"/>
    </font>
    <font>
      <b/>
      <sz val="14"/>
      <color rgb="FFFF0000"/>
      <name val="ＭＳ 明朝"/>
      <family val="1"/>
      <charset val="128"/>
    </font>
    <font>
      <b/>
      <sz val="9"/>
      <color rgb="FFFF0000"/>
      <name val="ＭＳ 明朝"/>
      <family val="1"/>
      <charset val="128"/>
    </font>
    <font>
      <b/>
      <sz val="9"/>
      <color rgb="FFFF0000"/>
      <name val="ＭＳ Ｐゴシック"/>
      <family val="2"/>
      <charset val="128"/>
      <scheme val="minor"/>
    </font>
    <font>
      <sz val="11"/>
      <color rgb="FFFF0000"/>
      <name val="ＭＳ 明朝"/>
      <family val="1"/>
      <charset val="128"/>
    </font>
    <font>
      <b/>
      <sz val="16"/>
      <color rgb="FFFF0000"/>
      <name val="ＭＳ 明朝"/>
      <family val="1"/>
      <charset val="128"/>
    </font>
    <font>
      <b/>
      <sz val="11"/>
      <color rgb="FFFF0000"/>
      <name val="ＭＳ Ｐゴシック"/>
      <family val="2"/>
      <charset val="128"/>
      <scheme val="minor"/>
    </font>
    <font>
      <b/>
      <sz val="11"/>
      <color rgb="FFFF0000"/>
      <name val="ＭＳ 明朝"/>
      <family val="1"/>
      <charset val="128"/>
    </font>
    <font>
      <b/>
      <sz val="20"/>
      <color rgb="FFFF0000"/>
      <name val="ＭＳ 明朝"/>
      <family val="1"/>
      <charset val="128"/>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BBAB"/>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14996795556505021"/>
        <bgColor indexed="64"/>
      </patternFill>
    </fill>
  </fills>
  <borders count="1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theme="1"/>
      </top>
      <bottom/>
      <diagonal/>
    </border>
    <border>
      <left/>
      <right/>
      <top/>
      <bottom style="thin">
        <color theme="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medium">
        <color indexed="64"/>
      </left>
      <right/>
      <top style="thin">
        <color theme="1"/>
      </top>
      <bottom/>
      <diagonal/>
    </border>
    <border>
      <left style="medium">
        <color indexed="64"/>
      </left>
      <right/>
      <top/>
      <bottom style="thin">
        <color theme="1"/>
      </bottom>
      <diagonal/>
    </border>
    <border>
      <left/>
      <right style="medium">
        <color indexed="64"/>
      </right>
      <top/>
      <bottom style="thin">
        <color theme="1"/>
      </bottom>
      <diagonal/>
    </border>
    <border>
      <left/>
      <right style="medium">
        <color indexed="64"/>
      </right>
      <top style="thin">
        <color theme="1"/>
      </top>
      <bottom/>
      <diagonal/>
    </border>
    <border>
      <left style="thin">
        <color theme="0" tint="-0.499984740745262"/>
      </left>
      <right style="thin">
        <color theme="0" tint="-0.499984740745262"/>
      </right>
      <top style="thin">
        <color theme="1"/>
      </top>
      <bottom style="thin">
        <color theme="0" tint="-0.499984740745262"/>
      </bottom>
      <diagonal/>
    </border>
    <border>
      <left style="thin">
        <color theme="0" tint="-0.499984740745262"/>
      </left>
      <right style="medium">
        <color indexed="64"/>
      </right>
      <top style="thin">
        <color theme="1"/>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1"/>
      </top>
      <bottom/>
      <diagonal/>
    </border>
    <border>
      <left style="thin">
        <color theme="0" tint="-0.499984740745262"/>
      </left>
      <right/>
      <top/>
      <bottom style="thin">
        <color theme="1"/>
      </bottom>
      <diagonal/>
    </border>
    <border>
      <left style="thin">
        <color theme="0" tint="-0.499984740745262"/>
      </left>
      <right style="thin">
        <color theme="0" tint="-0.499984740745262"/>
      </right>
      <top style="thin">
        <color theme="0" tint="-0.499984740745262"/>
      </top>
      <bottom style="thin">
        <color indexed="64"/>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bottom style="thin">
        <color indexed="64"/>
      </bottom>
      <diagonal/>
    </border>
    <border>
      <left style="thin">
        <color theme="0" tint="-0.499984740745262"/>
      </left>
      <right/>
      <top/>
      <bottom style="thin">
        <color indexed="64"/>
      </bottom>
      <diagonal/>
    </border>
    <border>
      <left style="thin">
        <color theme="0" tint="-0.499984740745262"/>
      </left>
      <right/>
      <top/>
      <bottom/>
      <diagonal/>
    </border>
    <border>
      <left/>
      <right style="thin">
        <color theme="0" tint="-0.499984740745262"/>
      </right>
      <top/>
      <bottom/>
      <diagonal/>
    </border>
    <border>
      <left/>
      <right/>
      <top/>
      <bottom style="thin">
        <color auto="1"/>
      </bottom>
      <diagonal/>
    </border>
    <border>
      <left/>
      <right style="thin">
        <color auto="1"/>
      </right>
      <top/>
      <bottom style="thin">
        <color auto="1"/>
      </bottom>
      <diagonal/>
    </border>
    <border>
      <left/>
      <right style="thin">
        <color theme="0" tint="-0.499984740745262"/>
      </right>
      <top style="thin">
        <color theme="1"/>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top/>
      <bottom style="thin">
        <color theme="0" tint="-0.499984740745262"/>
      </bottom>
      <diagonal/>
    </border>
    <border>
      <left/>
      <right style="thin">
        <color theme="0" tint="-0.499984740745262"/>
      </right>
      <top style="thin">
        <color theme="1"/>
      </top>
      <bottom/>
      <diagonal/>
    </border>
    <border>
      <left/>
      <right style="medium">
        <color indexed="64"/>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medium">
        <color indexed="64"/>
      </right>
      <top style="thin">
        <color theme="0" tint="-0.499984740745262"/>
      </top>
      <bottom/>
      <diagonal/>
    </border>
    <border>
      <left style="medium">
        <color indexed="64"/>
      </left>
      <right/>
      <top style="thin">
        <color indexed="64"/>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top style="thin">
        <color theme="0" tint="-0.499984740745262"/>
      </top>
      <bottom style="thin">
        <color indexed="64"/>
      </bottom>
      <diagonal/>
    </border>
    <border>
      <left/>
      <right style="medium">
        <color indexed="64"/>
      </right>
      <top style="thin">
        <color theme="0" tint="-0.499984740745262"/>
      </top>
      <bottom style="thin">
        <color indexed="64"/>
      </bottom>
      <diagonal/>
    </border>
    <border>
      <left style="thin">
        <color theme="0" tint="-0.499984740745262"/>
      </left>
      <right style="medium">
        <color auto="1"/>
      </right>
      <top/>
      <bottom style="thin">
        <color theme="0" tint="-0.499984740745262"/>
      </bottom>
      <diagonal/>
    </border>
    <border>
      <left style="thin">
        <color theme="0" tint="-0.499984740745262"/>
      </left>
      <right style="thin">
        <color theme="0" tint="-0.499984740745262"/>
      </right>
      <top/>
      <bottom style="thin">
        <color indexed="64"/>
      </bottom>
      <diagonal/>
    </border>
    <border>
      <left/>
      <right style="thin">
        <color theme="0" tint="-0.499984740745262"/>
      </right>
      <top/>
      <bottom style="thin">
        <color indexed="64"/>
      </bottom>
      <diagonal/>
    </border>
    <border>
      <left style="thin">
        <color theme="0" tint="-0.499984740745262"/>
      </left>
      <right/>
      <top/>
      <bottom style="hair">
        <color theme="0" tint="-0.499984740745262"/>
      </bottom>
      <diagonal/>
    </border>
    <border>
      <left/>
      <right/>
      <top/>
      <bottom style="hair">
        <color theme="0" tint="-0.499984740745262"/>
      </bottom>
      <diagonal/>
    </border>
    <border>
      <left/>
      <right style="medium">
        <color indexed="64"/>
      </right>
      <top/>
      <bottom style="thin">
        <color indexed="64"/>
      </bottom>
      <diagonal/>
    </border>
    <border>
      <left style="thin">
        <color theme="0" tint="-0.499984740745262"/>
      </left>
      <right/>
      <top style="thin">
        <color auto="1"/>
      </top>
      <bottom style="thin">
        <color theme="0" tint="-0.499984740745262"/>
      </bottom>
      <diagonal/>
    </border>
    <border>
      <left/>
      <right/>
      <top style="thin">
        <color auto="1"/>
      </top>
      <bottom style="thin">
        <color theme="0" tint="-0.499984740745262"/>
      </bottom>
      <diagonal/>
    </border>
    <border>
      <left/>
      <right style="thin">
        <color theme="0" tint="-0.499984740745262"/>
      </right>
      <top style="thin">
        <color auto="1"/>
      </top>
      <bottom style="thin">
        <color theme="0" tint="-0.499984740745262"/>
      </bottom>
      <diagonal/>
    </border>
    <border>
      <left/>
      <right style="medium">
        <color indexed="64"/>
      </right>
      <top style="thin">
        <color indexed="64"/>
      </top>
      <bottom style="thin">
        <color theme="0" tint="-0.499984740745262"/>
      </bottom>
      <diagonal/>
    </border>
    <border>
      <left style="thin">
        <color theme="0" tint="-0.499984740745262"/>
      </left>
      <right/>
      <top style="thin">
        <color indexed="64"/>
      </top>
      <bottom style="thin">
        <color indexed="64"/>
      </bottom>
      <diagonal/>
    </border>
    <border>
      <left style="thin">
        <color theme="0" tint="-0.499984740745262"/>
      </left>
      <right/>
      <top style="hair">
        <color theme="0" tint="-0.499984740745262"/>
      </top>
      <bottom style="thin">
        <color indexed="64"/>
      </bottom>
      <diagonal/>
    </border>
    <border>
      <left/>
      <right/>
      <top style="hair">
        <color theme="0" tint="-0.499984740745262"/>
      </top>
      <bottom style="thin">
        <color indexed="64"/>
      </bottom>
      <diagonal/>
    </border>
    <border>
      <left/>
      <right style="thin">
        <color theme="0" tint="-0.499984740745262"/>
      </right>
      <top style="hair">
        <color theme="0" tint="-0.499984740745262"/>
      </top>
      <bottom style="thin">
        <color indexed="64"/>
      </bottom>
      <diagonal/>
    </border>
    <border>
      <left style="thin">
        <color theme="0" tint="-0.499984740745262"/>
      </left>
      <right style="thin">
        <color theme="0" tint="-0.499984740745262"/>
      </right>
      <top/>
      <bottom/>
      <diagonal/>
    </border>
    <border>
      <left style="thin">
        <color theme="0" tint="-0.499984740745262"/>
      </left>
      <right style="medium">
        <color indexed="64"/>
      </right>
      <top/>
      <bottom/>
      <diagonal/>
    </border>
    <border>
      <left style="thin">
        <color indexed="64"/>
      </left>
      <right/>
      <top/>
      <bottom style="thin">
        <color auto="1"/>
      </bottom>
      <diagonal/>
    </border>
    <border>
      <left/>
      <right/>
      <top/>
      <bottom style="thin">
        <color theme="0" tint="-0.34998626667073579"/>
      </bottom>
      <diagonal/>
    </border>
    <border>
      <left/>
      <right/>
      <top style="thin">
        <color auto="1"/>
      </top>
      <bottom/>
      <diagonal/>
    </border>
    <border>
      <left/>
      <right style="thin">
        <color auto="1"/>
      </right>
      <top style="thin">
        <color auto="1"/>
      </top>
      <bottom/>
      <diagonal/>
    </border>
    <border>
      <left/>
      <right style="thin">
        <color theme="0" tint="-0.499984740745262"/>
      </right>
      <top style="thin">
        <color theme="0" tint="-0.499984740745262"/>
      </top>
      <bottom/>
      <diagonal/>
    </border>
    <border>
      <left style="thick">
        <color rgb="FFFF0000"/>
      </left>
      <right style="thick">
        <color rgb="FFFF0000"/>
      </right>
      <top style="thick">
        <color rgb="FFFF0000"/>
      </top>
      <bottom style="thick">
        <color rgb="FFFF0000"/>
      </bottom>
      <diagonal/>
    </border>
    <border>
      <left/>
      <right/>
      <top style="thin">
        <color auto="1"/>
      </top>
      <bottom style="thin">
        <color auto="1"/>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right style="thin">
        <color theme="0" tint="-0.499984740745262"/>
      </right>
      <top style="thin">
        <color auto="1"/>
      </top>
      <bottom/>
      <diagonal/>
    </border>
    <border>
      <left/>
      <right style="medium">
        <color indexed="64"/>
      </right>
      <top style="thin">
        <color auto="1"/>
      </top>
      <bottom/>
      <diagonal/>
    </border>
    <border>
      <left style="thin">
        <color auto="1"/>
      </left>
      <right/>
      <top style="thin">
        <color auto="1"/>
      </top>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auto="1"/>
      </left>
      <right style="thin">
        <color auto="1"/>
      </right>
      <top/>
      <bottom style="thin">
        <color auto="1"/>
      </bottom>
      <diagonal/>
    </border>
    <border>
      <left/>
      <right style="thick">
        <color rgb="FFFF0000"/>
      </right>
      <top/>
      <bottom/>
      <diagonal/>
    </border>
    <border>
      <left style="thin">
        <color auto="1"/>
      </left>
      <right style="thin">
        <color auto="1"/>
      </right>
      <top/>
      <bottom/>
      <diagonal/>
    </border>
    <border>
      <left style="thin">
        <color auto="1"/>
      </left>
      <right style="thin">
        <color auto="1"/>
      </right>
      <top style="double">
        <color auto="1"/>
      </top>
      <bottom style="thin">
        <color auto="1"/>
      </bottom>
      <diagonal/>
    </border>
    <border>
      <left style="thin">
        <color indexed="64"/>
      </left>
      <right style="hair">
        <color indexed="64"/>
      </right>
      <top style="double">
        <color auto="1"/>
      </top>
      <bottom style="thin">
        <color indexed="64"/>
      </bottom>
      <diagonal/>
    </border>
    <border>
      <left style="hair">
        <color indexed="64"/>
      </left>
      <right style="hair">
        <color indexed="64"/>
      </right>
      <top style="double">
        <color auto="1"/>
      </top>
      <bottom style="thin">
        <color indexed="64"/>
      </bottom>
      <diagonal/>
    </border>
    <border>
      <left style="hair">
        <color indexed="64"/>
      </left>
      <right style="thin">
        <color indexed="64"/>
      </right>
      <top style="double">
        <color auto="1"/>
      </top>
      <bottom style="thin">
        <color indexed="64"/>
      </bottom>
      <diagonal/>
    </border>
    <border>
      <left style="thin">
        <color auto="1"/>
      </left>
      <right style="thin">
        <color auto="1"/>
      </right>
      <top style="double">
        <color auto="1"/>
      </top>
      <bottom/>
      <diagonal/>
    </border>
    <border>
      <left style="thin">
        <color auto="1"/>
      </left>
      <right style="thin">
        <color auto="1"/>
      </right>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indexed="64"/>
      </left>
      <right style="hair">
        <color indexed="64"/>
      </right>
      <top style="thin">
        <color indexed="64"/>
      </top>
      <bottom style="double">
        <color auto="1"/>
      </bottom>
      <diagonal/>
    </border>
    <border>
      <left style="hair">
        <color indexed="64"/>
      </left>
      <right style="hair">
        <color indexed="64"/>
      </right>
      <top style="thin">
        <color indexed="64"/>
      </top>
      <bottom style="double">
        <color auto="1"/>
      </bottom>
      <diagonal/>
    </border>
    <border>
      <left style="hair">
        <color indexed="64"/>
      </left>
      <right style="thin">
        <color indexed="64"/>
      </right>
      <top style="thin">
        <color indexed="64"/>
      </top>
      <bottom style="double">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hair">
        <color theme="0" tint="-0.34998626667073579"/>
      </bottom>
      <diagonal/>
    </border>
    <border>
      <left/>
      <right/>
      <top/>
      <bottom style="hair">
        <color theme="0" tint="-0.34998626667073579"/>
      </bottom>
      <diagonal/>
    </border>
    <border>
      <left/>
      <right style="medium">
        <color indexed="64"/>
      </right>
      <top/>
      <bottom style="hair">
        <color theme="0" tint="-0.34998626667073579"/>
      </bottom>
      <diagonal/>
    </border>
    <border>
      <left style="medium">
        <color indexed="64"/>
      </left>
      <right/>
      <top style="thin">
        <color indexed="64"/>
      </top>
      <bottom/>
      <diagonal/>
    </border>
    <border>
      <left style="thin">
        <color theme="0" tint="-0.499984740745262"/>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medium">
        <color indexed="64"/>
      </right>
      <top style="thin">
        <color indexed="64"/>
      </top>
      <bottom style="thin">
        <color indexed="55"/>
      </bottom>
      <diagonal/>
    </border>
    <border>
      <left/>
      <right style="thin">
        <color indexed="55"/>
      </right>
      <top style="thin">
        <color indexed="64"/>
      </top>
      <bottom style="thin">
        <color indexed="55"/>
      </bottom>
      <diagonal/>
    </border>
    <border>
      <left style="thin">
        <color theme="0" tint="-0.499984740745262"/>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medium">
        <color indexed="64"/>
      </right>
      <top style="thin">
        <color indexed="55"/>
      </top>
      <bottom style="thin">
        <color indexed="55"/>
      </bottom>
      <diagonal/>
    </border>
    <border>
      <left style="thin">
        <color theme="0" tint="-0.499984740745262"/>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theme="0" tint="-0.499984740745262"/>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top style="thin">
        <color indexed="55"/>
      </top>
      <bottom/>
      <diagonal/>
    </border>
    <border>
      <left/>
      <right style="thin">
        <color theme="0" tint="-0.499984740745262"/>
      </right>
      <top style="thin">
        <color indexed="55"/>
      </top>
      <bottom/>
      <diagonal/>
    </border>
    <border>
      <left/>
      <right style="medium">
        <color indexed="64"/>
      </right>
      <top style="thin">
        <color indexed="55"/>
      </top>
      <bottom/>
      <diagonal/>
    </border>
    <border>
      <left/>
      <right/>
      <top style="thin">
        <color auto="1"/>
      </top>
      <bottom style="thin">
        <color auto="1"/>
      </bottom>
      <diagonal/>
    </border>
    <border>
      <left/>
      <right style="thin">
        <color theme="0" tint="-0.499984740745262"/>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theme="0" tint="-0.499984740745262"/>
      </right>
      <top style="thin">
        <color indexed="64"/>
      </top>
      <bottom style="medium">
        <color indexed="64"/>
      </bottom>
      <diagonal/>
    </border>
    <border>
      <left style="thin">
        <color theme="0" tint="-0.499984740745262"/>
      </left>
      <right style="thin">
        <color theme="0" tint="-0.499984740745262"/>
      </right>
      <top style="thin">
        <color indexed="64"/>
      </top>
      <bottom style="medium">
        <color indexed="64"/>
      </bottom>
      <diagonal/>
    </border>
    <border>
      <left style="thin">
        <color theme="0" tint="-0.499984740745262"/>
      </left>
      <right style="hair">
        <color theme="0" tint="-0.499984740745262"/>
      </right>
      <top style="thin">
        <color indexed="64"/>
      </top>
      <bottom style="medium">
        <color indexed="64"/>
      </bottom>
      <diagonal/>
    </border>
    <border>
      <left style="hair">
        <color theme="0" tint="-0.499984740745262"/>
      </left>
      <right style="hair">
        <color theme="0" tint="-0.499984740745262"/>
      </right>
      <top style="thin">
        <color indexed="64"/>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theme="0" tint="-0.499984740745262"/>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medium">
        <color indexed="64"/>
      </right>
      <top style="thin">
        <color indexed="64"/>
      </top>
      <bottom style="thin">
        <color indexed="55"/>
      </bottom>
      <diagonal/>
    </border>
    <border>
      <left/>
      <right style="thin">
        <color indexed="55"/>
      </right>
      <top style="thin">
        <color indexed="64"/>
      </top>
      <bottom style="thin">
        <color indexed="55"/>
      </bottom>
      <diagonal/>
    </border>
    <border>
      <left style="thin">
        <color theme="0" tint="-0.499984740745262"/>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medium">
        <color indexed="64"/>
      </right>
      <top style="thin">
        <color indexed="55"/>
      </top>
      <bottom style="thin">
        <color indexed="55"/>
      </bottom>
      <diagonal/>
    </border>
    <border>
      <left style="thin">
        <color theme="0" tint="-0.499984740745262"/>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theme="0" tint="-0.499984740745262"/>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top style="thin">
        <color indexed="55"/>
      </top>
      <bottom/>
      <diagonal/>
    </border>
    <border>
      <left/>
      <right style="thin">
        <color theme="0" tint="-0.499984740745262"/>
      </right>
      <top style="thin">
        <color indexed="55"/>
      </top>
      <bottom/>
      <diagonal/>
    </border>
    <border>
      <left/>
      <right style="medium">
        <color indexed="64"/>
      </right>
      <top style="thin">
        <color indexed="55"/>
      </top>
      <bottom/>
      <diagonal/>
    </border>
    <border>
      <left/>
      <right style="thin">
        <color theme="0" tint="-0.499984740745262"/>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55"/>
      </left>
      <right style="thin">
        <color indexed="55"/>
      </right>
      <top style="thin">
        <color indexed="64"/>
      </top>
      <bottom style="thin">
        <color indexed="55"/>
      </bottom>
      <diagonal/>
    </border>
    <border>
      <left/>
      <right/>
      <top style="thin">
        <color indexed="55"/>
      </top>
      <bottom style="thin">
        <color indexed="55"/>
      </bottom>
      <diagonal/>
    </border>
    <border>
      <left/>
      <right/>
      <top style="thin">
        <color indexed="55"/>
      </top>
      <bottom/>
      <diagonal/>
    </border>
    <border>
      <left/>
      <right style="thick">
        <color theme="1"/>
      </right>
      <top/>
      <bottom style="thin">
        <color theme="1"/>
      </bottom>
      <diagonal/>
    </border>
    <border>
      <left style="medium">
        <color indexed="64"/>
      </left>
      <right/>
      <top style="hair">
        <color theme="0" tint="-0.34998626667073579"/>
      </top>
      <bottom/>
      <diagonal/>
    </border>
    <border>
      <left/>
      <right/>
      <top style="hair">
        <color theme="0" tint="-0.34998626667073579"/>
      </top>
      <bottom/>
      <diagonal/>
    </border>
    <border>
      <left/>
      <right style="medium">
        <color indexed="64"/>
      </right>
      <top style="hair">
        <color theme="0" tint="-0.34998626667073579"/>
      </top>
      <bottom/>
      <diagonal/>
    </border>
  </borders>
  <cellStyleXfs count="3">
    <xf numFmtId="0" fontId="0" fillId="0" borderId="0">
      <alignment vertical="center"/>
    </xf>
    <xf numFmtId="0" fontId="12" fillId="0" borderId="0"/>
    <xf numFmtId="0" fontId="53" fillId="0" borderId="0"/>
  </cellStyleXfs>
  <cellXfs count="1086">
    <xf numFmtId="0" fontId="0" fillId="0" borderId="0" xfId="0">
      <alignment vertical="center"/>
    </xf>
    <xf numFmtId="0" fontId="1" fillId="0" borderId="0" xfId="0" applyFont="1" applyAlignment="1">
      <alignment vertical="center"/>
    </xf>
    <xf numFmtId="0" fontId="5" fillId="0" borderId="0" xfId="0" applyFont="1" applyAlignment="1">
      <alignment vertical="center"/>
    </xf>
    <xf numFmtId="0" fontId="1" fillId="0" borderId="0" xfId="0" applyFont="1" applyBorder="1" applyAlignment="1">
      <alignment horizontal="left" vertical="center"/>
    </xf>
    <xf numFmtId="0" fontId="1" fillId="0" borderId="4" xfId="0" applyFont="1" applyBorder="1" applyAlignment="1">
      <alignment horizontal="right" vertical="center"/>
    </xf>
    <xf numFmtId="0" fontId="1" fillId="0" borderId="0"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textRotation="255" shrinkToFit="1"/>
    </xf>
    <xf numFmtId="0" fontId="1" fillId="0" borderId="0" xfId="0" applyFont="1" applyBorder="1" applyAlignment="1"/>
    <xf numFmtId="0" fontId="1" fillId="0" borderId="9" xfId="0" applyFont="1" applyBorder="1" applyAlignment="1"/>
    <xf numFmtId="0" fontId="5" fillId="0" borderId="0" xfId="0" applyFont="1" applyAlignment="1"/>
    <xf numFmtId="0" fontId="5" fillId="0" borderId="0" xfId="0" applyFont="1" applyBorder="1" applyAlignment="1"/>
    <xf numFmtId="0" fontId="11" fillId="0" borderId="2" xfId="0" applyFont="1" applyBorder="1" applyAlignment="1">
      <alignment vertical="center" wrapText="1"/>
    </xf>
    <xf numFmtId="0" fontId="6" fillId="0" borderId="0" xfId="1" applyFont="1" applyAlignment="1">
      <alignment horizontal="center" vertical="center"/>
    </xf>
    <xf numFmtId="0" fontId="1" fillId="0" borderId="2" xfId="0" applyFont="1" applyBorder="1" applyAlignment="1"/>
    <xf numFmtId="0" fontId="1" fillId="0" borderId="0" xfId="0" applyFont="1" applyBorder="1" applyAlignment="1">
      <alignment horizontal="left"/>
    </xf>
    <xf numFmtId="0" fontId="1" fillId="0" borderId="8" xfId="0" applyFont="1" applyBorder="1" applyAlignment="1">
      <alignment wrapText="1"/>
    </xf>
    <xf numFmtId="0" fontId="0" fillId="0" borderId="9" xfId="0" applyBorder="1" applyAlignment="1">
      <alignment vertical="center"/>
    </xf>
    <xf numFmtId="0" fontId="0" fillId="0" borderId="10" xfId="0" applyBorder="1" applyAlignment="1">
      <alignment vertical="center"/>
    </xf>
    <xf numFmtId="0" fontId="9" fillId="0" borderId="0" xfId="0" applyFont="1" applyAlignment="1"/>
    <xf numFmtId="0" fontId="9" fillId="0" borderId="0" xfId="0" applyFont="1" applyBorder="1" applyAlignment="1"/>
    <xf numFmtId="0" fontId="9" fillId="0" borderId="9" xfId="0" applyFont="1" applyBorder="1" applyAlignment="1"/>
    <xf numFmtId="0" fontId="5" fillId="0" borderId="4" xfId="0" applyFont="1" applyBorder="1" applyAlignment="1">
      <alignment horizontal="center"/>
    </xf>
    <xf numFmtId="0" fontId="5" fillId="0" borderId="5" xfId="0" applyFont="1" applyBorder="1" applyAlignment="1">
      <alignment horizontal="left" vertical="center" shrinkToFit="1"/>
    </xf>
    <xf numFmtId="0" fontId="14" fillId="0" borderId="0" xfId="0" applyFont="1" applyAlignment="1"/>
    <xf numFmtId="0" fontId="1" fillId="0" borderId="0" xfId="0" applyFont="1" applyBorder="1" applyAlignment="1" applyProtection="1">
      <protection locked="0"/>
    </xf>
    <xf numFmtId="0" fontId="5" fillId="0" borderId="4" xfId="0" applyFont="1" applyBorder="1" applyAlignment="1">
      <alignment horizontal="center" vertical="center" shrinkToFit="1"/>
    </xf>
    <xf numFmtId="0" fontId="8" fillId="0" borderId="0" xfId="0" applyFont="1" applyBorder="1" applyAlignment="1">
      <alignment vertical="center" shrinkToFit="1"/>
    </xf>
    <xf numFmtId="0" fontId="5" fillId="0" borderId="0" xfId="0" applyFont="1" applyBorder="1" applyAlignment="1">
      <alignment horizontal="center" vertical="center" textRotation="255" shrinkToFit="1"/>
    </xf>
    <xf numFmtId="0" fontId="8" fillId="0" borderId="5" xfId="0" applyFont="1" applyBorder="1" applyAlignment="1">
      <alignment vertical="center" shrinkToFit="1"/>
    </xf>
    <xf numFmtId="0" fontId="17" fillId="0" borderId="0" xfId="0" applyFont="1" applyBorder="1" applyAlignment="1">
      <alignment horizontal="center" vertical="center" shrinkToFit="1"/>
    </xf>
    <xf numFmtId="0" fontId="35" fillId="0" borderId="0" xfId="0" applyFont="1" applyBorder="1" applyAlignment="1" applyProtection="1">
      <alignment horizontal="center" vertical="center" shrinkToFit="1"/>
      <protection locked="0"/>
    </xf>
    <xf numFmtId="0" fontId="17" fillId="0" borderId="0" xfId="0" applyFont="1" applyFill="1" applyBorder="1" applyAlignment="1">
      <alignment horizontal="distributed" vertical="center" indent="1" shrinkToFit="1"/>
    </xf>
    <xf numFmtId="0" fontId="9" fillId="0" borderId="0" xfId="0" applyFont="1" applyFill="1" applyBorder="1" applyAlignment="1">
      <alignment vertical="center" wrapText="1" shrinkToFit="1"/>
    </xf>
    <xf numFmtId="0" fontId="9" fillId="3" borderId="11" xfId="0" applyFont="1" applyFill="1" applyBorder="1" applyAlignment="1">
      <alignment vertical="center"/>
    </xf>
    <xf numFmtId="0" fontId="10" fillId="0" borderId="0" xfId="0" applyFont="1" applyBorder="1" applyAlignment="1" applyProtection="1">
      <alignment horizontal="right" vertical="center" indent="1"/>
      <protection locked="0"/>
    </xf>
    <xf numFmtId="0" fontId="15" fillId="0" borderId="0" xfId="0" applyFont="1" applyBorder="1" applyAlignment="1" applyProtection="1">
      <alignment horizontal="right" vertical="center" indent="1"/>
      <protection locked="0"/>
    </xf>
    <xf numFmtId="0" fontId="1" fillId="0" borderId="0" xfId="0" applyFont="1" applyFill="1" applyAlignment="1"/>
    <xf numFmtId="0" fontId="8" fillId="0" borderId="0" xfId="0" applyFont="1" applyFill="1" applyBorder="1" applyAlignment="1">
      <alignment vertical="center" shrinkToFit="1"/>
    </xf>
    <xf numFmtId="0" fontId="13" fillId="0" borderId="0" xfId="0" applyFont="1" applyBorder="1" applyAlignment="1">
      <alignment horizontal="left" vertical="center"/>
    </xf>
    <xf numFmtId="0" fontId="13" fillId="0" borderId="5" xfId="0" applyFont="1" applyBorder="1" applyAlignment="1">
      <alignment horizontal="left" vertical="center"/>
    </xf>
    <xf numFmtId="0" fontId="1" fillId="0" borderId="0" xfId="0" applyFont="1" applyAlignment="1"/>
    <xf numFmtId="0" fontId="41" fillId="4" borderId="71" xfId="0" applyFont="1" applyFill="1" applyBorder="1" applyAlignment="1" applyProtection="1">
      <alignment horizontal="center" vertical="center"/>
      <protection locked="0"/>
    </xf>
    <xf numFmtId="0" fontId="0" fillId="0" borderId="78" xfId="0" applyBorder="1" applyAlignment="1"/>
    <xf numFmtId="0" fontId="1" fillId="0" borderId="78" xfId="0" applyFont="1" applyBorder="1" applyAlignment="1"/>
    <xf numFmtId="0" fontId="8" fillId="0" borderId="68" xfId="0" applyFont="1" applyBorder="1" applyAlignment="1">
      <alignment vertical="center" shrinkToFit="1"/>
    </xf>
    <xf numFmtId="0" fontId="1" fillId="0" borderId="81" xfId="0" applyFont="1" applyBorder="1" applyAlignment="1"/>
    <xf numFmtId="0" fontId="14" fillId="0" borderId="0" xfId="0" applyFont="1" applyBorder="1" applyAlignment="1"/>
    <xf numFmtId="0" fontId="14" fillId="0" borderId="81" xfId="0" applyFont="1" applyBorder="1" applyAlignment="1"/>
    <xf numFmtId="0" fontId="5" fillId="0" borderId="81" xfId="0" applyFont="1" applyBorder="1" applyAlignment="1">
      <alignment vertical="center"/>
    </xf>
    <xf numFmtId="0" fontId="1" fillId="0" borderId="81" xfId="0" applyFont="1" applyBorder="1" applyAlignment="1">
      <alignment vertical="center"/>
    </xf>
    <xf numFmtId="0" fontId="1" fillId="0" borderId="0" xfId="0" applyFont="1" applyBorder="1" applyAlignment="1">
      <alignment vertical="center" wrapText="1"/>
    </xf>
    <xf numFmtId="0" fontId="6" fillId="0" borderId="81" xfId="1" applyFont="1" applyBorder="1" applyAlignment="1">
      <alignment horizontal="center" vertical="center"/>
    </xf>
    <xf numFmtId="0" fontId="0" fillId="0" borderId="81" xfId="0" applyBorder="1" applyAlignment="1">
      <alignment horizontal="right" vertical="center"/>
    </xf>
    <xf numFmtId="0" fontId="1" fillId="0" borderId="0" xfId="0" applyFont="1" applyBorder="1" applyAlignment="1">
      <alignment horizontal="center" vertical="center"/>
    </xf>
    <xf numFmtId="0" fontId="39" fillId="0" borderId="0" xfId="0" applyFont="1" applyBorder="1" applyAlignment="1">
      <alignment vertical="center"/>
    </xf>
    <xf numFmtId="0" fontId="47" fillId="0" borderId="0" xfId="0" applyFont="1" applyBorder="1" applyAlignment="1">
      <alignment vertical="center"/>
    </xf>
    <xf numFmtId="0" fontId="7" fillId="0" borderId="0" xfId="0" applyFont="1" applyBorder="1" applyAlignment="1">
      <alignment vertical="center"/>
    </xf>
    <xf numFmtId="0" fontId="1" fillId="0" borderId="82" xfId="0" applyFont="1" applyBorder="1" applyAlignment="1"/>
    <xf numFmtId="0" fontId="1" fillId="0" borderId="83" xfId="0" applyFont="1" applyBorder="1" applyAlignment="1"/>
    <xf numFmtId="0" fontId="9" fillId="3" borderId="69" xfId="0" applyFont="1" applyFill="1" applyBorder="1" applyAlignment="1">
      <alignment vertical="center"/>
    </xf>
    <xf numFmtId="0" fontId="1" fillId="0" borderId="0" xfId="0" applyFont="1" applyFill="1" applyBorder="1" applyAlignment="1"/>
    <xf numFmtId="0" fontId="8" fillId="0" borderId="68" xfId="0" applyFont="1" applyFill="1" applyBorder="1" applyAlignment="1">
      <alignment vertical="center" shrinkToFit="1"/>
    </xf>
    <xf numFmtId="0" fontId="5" fillId="0" borderId="68" xfId="0" applyFont="1" applyBorder="1" applyAlignment="1">
      <alignment horizontal="center" vertical="center" textRotation="255" shrinkToFit="1"/>
    </xf>
    <xf numFmtId="0" fontId="11" fillId="0" borderId="29" xfId="0" applyFont="1" applyBorder="1" applyAlignment="1" applyProtection="1">
      <alignment horizontal="right" vertical="center"/>
      <protection locked="0"/>
    </xf>
    <xf numFmtId="0" fontId="8" fillId="0" borderId="85" xfId="0" applyFont="1" applyBorder="1" applyAlignment="1">
      <alignment vertical="center" shrinkToFit="1"/>
    </xf>
    <xf numFmtId="0" fontId="32" fillId="0" borderId="0" xfId="0" applyFont="1" applyBorder="1" applyAlignment="1" applyProtection="1">
      <alignment horizontal="left" vertical="top" wrapText="1" indent="9" shrinkToFit="1"/>
      <protection locked="0"/>
    </xf>
    <xf numFmtId="0" fontId="0" fillId="0" borderId="0" xfId="0" applyNumberFormat="1" applyBorder="1" applyAlignment="1">
      <alignment horizontal="right" vertical="center" indent="1"/>
    </xf>
    <xf numFmtId="0" fontId="22" fillId="0" borderId="0" xfId="0" applyFont="1" applyBorder="1" applyAlignment="1" applyProtection="1">
      <alignment vertical="center" wrapText="1"/>
      <protection locked="0"/>
    </xf>
    <xf numFmtId="0" fontId="32" fillId="0" borderId="0" xfId="0" applyFont="1" applyBorder="1" applyAlignment="1">
      <alignment horizontal="left" vertical="center" shrinkToFit="1"/>
    </xf>
    <xf numFmtId="0" fontId="11" fillId="0" borderId="0" xfId="0" applyFont="1" applyBorder="1" applyAlignment="1" applyProtection="1">
      <alignment vertical="center"/>
      <protection locked="0"/>
    </xf>
    <xf numFmtId="49" fontId="26" fillId="0" borderId="0" xfId="0" applyNumberFormat="1" applyFont="1" applyBorder="1" applyAlignment="1" applyProtection="1">
      <alignment horizontal="center" vertical="center"/>
      <protection locked="0"/>
    </xf>
    <xf numFmtId="0" fontId="11" fillId="0" borderId="0" xfId="0" applyNumberFormat="1" applyFont="1" applyBorder="1" applyAlignment="1" applyProtection="1">
      <alignment horizontal="right" vertical="center"/>
      <protection locked="0"/>
    </xf>
    <xf numFmtId="0" fontId="11" fillId="0" borderId="0" xfId="0" applyFont="1" applyBorder="1" applyAlignment="1" applyProtection="1">
      <alignment horizontal="center" vertical="center"/>
      <protection locked="0"/>
    </xf>
    <xf numFmtId="0" fontId="46" fillId="0" borderId="0" xfId="0" applyFont="1" applyBorder="1" applyAlignment="1" applyProtection="1">
      <alignment horizontal="left" vertical="center" indent="1"/>
      <protection locked="0"/>
    </xf>
    <xf numFmtId="0" fontId="11" fillId="0" borderId="0" xfId="0" applyFont="1" applyBorder="1" applyAlignment="1" applyProtection="1">
      <alignment horizontal="right" vertical="center"/>
      <protection locked="0"/>
    </xf>
    <xf numFmtId="0" fontId="11" fillId="0" borderId="0" xfId="0" applyFont="1" applyBorder="1" applyAlignment="1" applyProtection="1">
      <alignment horizontal="distributed" vertical="center" indent="1"/>
      <protection locked="0"/>
    </xf>
    <xf numFmtId="0" fontId="38" fillId="0" borderId="0" xfId="0" applyFont="1" applyFill="1" applyBorder="1" applyAlignment="1">
      <alignment horizontal="left" vertical="top"/>
    </xf>
    <xf numFmtId="0" fontId="11" fillId="0" borderId="0" xfId="0" applyFont="1" applyBorder="1" applyAlignment="1">
      <alignment horizontal="right"/>
    </xf>
    <xf numFmtId="0" fontId="1" fillId="0" borderId="88" xfId="0" applyFont="1" applyBorder="1" applyAlignment="1"/>
    <xf numFmtId="0" fontId="14" fillId="0" borderId="88" xfId="0" applyFont="1" applyBorder="1" applyAlignment="1"/>
    <xf numFmtId="0" fontId="5" fillId="0" borderId="88" xfId="0" applyFont="1" applyBorder="1" applyAlignment="1">
      <alignment vertical="center"/>
    </xf>
    <xf numFmtId="0" fontId="1" fillId="0" borderId="88" xfId="0" applyFont="1" applyBorder="1" applyAlignment="1">
      <alignment vertical="center"/>
    </xf>
    <xf numFmtId="0" fontId="1" fillId="0" borderId="88" xfId="0" applyFont="1" applyBorder="1" applyAlignment="1">
      <alignment vertical="center" wrapText="1"/>
    </xf>
    <xf numFmtId="0" fontId="47" fillId="0" borderId="88" xfId="0" applyFont="1" applyBorder="1" applyAlignment="1">
      <alignment vertical="center"/>
    </xf>
    <xf numFmtId="0" fontId="1" fillId="0" borderId="89" xfId="0" applyFont="1" applyBorder="1" applyAlignment="1"/>
    <xf numFmtId="0" fontId="48" fillId="0" borderId="88" xfId="0" applyFont="1" applyBorder="1" applyAlignment="1">
      <alignment vertical="center"/>
    </xf>
    <xf numFmtId="0" fontId="4" fillId="0" borderId="0" xfId="0" applyFont="1" applyBorder="1" applyAlignment="1" applyProtection="1">
      <alignment horizontal="center" vertical="center" shrinkToFit="1"/>
      <protection locked="0"/>
    </xf>
    <xf numFmtId="0" fontId="0" fillId="0" borderId="0" xfId="0" applyBorder="1" applyAlignment="1">
      <alignment horizontal="left" vertical="center"/>
    </xf>
    <xf numFmtId="49" fontId="19" fillId="0" borderId="0" xfId="0" applyNumberFormat="1" applyFont="1" applyBorder="1" applyAlignment="1" applyProtection="1">
      <alignment horizontal="left" vertical="center" indent="1"/>
      <protection locked="0"/>
    </xf>
    <xf numFmtId="0" fontId="5" fillId="0" borderId="0" xfId="0" applyFont="1" applyBorder="1" applyAlignment="1">
      <alignment horizontal="left" vertical="center" wrapText="1" indent="1"/>
    </xf>
    <xf numFmtId="0" fontId="5" fillId="0" borderId="0" xfId="0" applyFont="1" applyBorder="1" applyAlignment="1" applyProtection="1">
      <alignment horizontal="left" vertical="center"/>
      <protection locked="0"/>
    </xf>
    <xf numFmtId="0" fontId="19" fillId="0" borderId="0" xfId="0" applyFont="1" applyBorder="1" applyAlignment="1" applyProtection="1">
      <alignment horizontal="center" vertical="center" shrinkToFit="1"/>
      <protection locked="0"/>
    </xf>
    <xf numFmtId="0" fontId="11" fillId="0" borderId="0" xfId="0" applyFont="1" applyFill="1" applyBorder="1" applyAlignment="1" applyProtection="1">
      <alignment horizontal="left" vertical="center" indent="1"/>
      <protection locked="0"/>
    </xf>
    <xf numFmtId="0" fontId="11" fillId="0" borderId="0" xfId="0" applyFont="1" applyFill="1" applyBorder="1" applyAlignment="1">
      <alignment horizontal="center" vertical="center" shrinkToFit="1"/>
    </xf>
    <xf numFmtId="0" fontId="11" fillId="0" borderId="0" xfId="0" applyFont="1" applyFill="1" applyBorder="1" applyAlignment="1">
      <alignment horizontal="center" vertical="center"/>
    </xf>
    <xf numFmtId="0" fontId="0" fillId="0" borderId="0" xfId="0" applyBorder="1" applyAlignment="1" applyProtection="1">
      <alignment horizontal="right" vertical="center" shrinkToFit="1"/>
    </xf>
    <xf numFmtId="0" fontId="17" fillId="0" borderId="0" xfId="0" applyFont="1" applyBorder="1" applyAlignment="1" applyProtection="1">
      <alignment horizontal="right" shrinkToFit="1"/>
    </xf>
    <xf numFmtId="0" fontId="11" fillId="0" borderId="0" xfId="0" applyFont="1" applyBorder="1" applyAlignment="1"/>
    <xf numFmtId="0" fontId="26" fillId="0" borderId="0" xfId="0" applyFont="1" applyBorder="1" applyAlignment="1" applyProtection="1">
      <alignment horizontal="center" vertical="center"/>
      <protection locked="0"/>
    </xf>
    <xf numFmtId="0" fontId="11" fillId="0" borderId="0" xfId="0" applyFont="1" applyBorder="1" applyAlignment="1">
      <alignment vertical="center" wrapText="1"/>
    </xf>
    <xf numFmtId="0" fontId="0" fillId="0" borderId="0" xfId="0" applyBorder="1" applyAlignment="1">
      <alignment horizontal="distributed"/>
    </xf>
    <xf numFmtId="0" fontId="5" fillId="0" borderId="88" xfId="0" applyFont="1" applyBorder="1" applyAlignment="1">
      <alignment horizontal="right" vertical="center"/>
    </xf>
    <xf numFmtId="58" fontId="1" fillId="0" borderId="0" xfId="0" applyNumberFormat="1" applyFont="1" applyBorder="1" applyAlignment="1">
      <alignment horizontal="right" vertical="center"/>
    </xf>
    <xf numFmtId="0" fontId="47" fillId="0" borderId="88" xfId="0" applyFont="1" applyBorder="1" applyAlignment="1">
      <alignment horizontal="center" vertical="center"/>
    </xf>
    <xf numFmtId="0" fontId="10" fillId="0" borderId="88" xfId="0" applyFont="1" applyBorder="1" applyAlignment="1">
      <alignment horizontal="left" vertical="center"/>
    </xf>
    <xf numFmtId="0" fontId="5" fillId="0" borderId="88" xfId="0" applyFont="1" applyFill="1" applyBorder="1" applyAlignment="1">
      <alignment horizontal="right" vertical="center"/>
    </xf>
    <xf numFmtId="0" fontId="1" fillId="0" borderId="0" xfId="0" applyFont="1" applyFill="1" applyBorder="1" applyAlignment="1">
      <alignment vertical="center"/>
    </xf>
    <xf numFmtId="0" fontId="1" fillId="0" borderId="88" xfId="0" applyFont="1" applyFill="1" applyBorder="1" applyAlignment="1">
      <alignment vertical="center"/>
    </xf>
    <xf numFmtId="0" fontId="47" fillId="0" borderId="0" xfId="0" applyFont="1" applyFill="1" applyBorder="1" applyAlignment="1">
      <alignment horizontal="left" vertical="center"/>
    </xf>
    <xf numFmtId="0" fontId="0" fillId="0" borderId="0" xfId="0" applyFill="1" applyBorder="1" applyAlignment="1">
      <alignment vertical="center"/>
    </xf>
    <xf numFmtId="0" fontId="0" fillId="0" borderId="81" xfId="0" applyBorder="1" applyAlignment="1">
      <alignment vertical="center"/>
    </xf>
    <xf numFmtId="0" fontId="41" fillId="0" borderId="88" xfId="0" applyFont="1" applyBorder="1" applyAlignment="1"/>
    <xf numFmtId="0" fontId="51" fillId="0" borderId="71" xfId="0" applyFont="1" applyBorder="1" applyAlignment="1">
      <alignment horizontal="center" vertical="center"/>
    </xf>
    <xf numFmtId="0" fontId="51" fillId="4" borderId="71" xfId="0" applyFont="1" applyFill="1" applyBorder="1" applyAlignment="1" applyProtection="1">
      <alignment horizontal="center" vertical="center"/>
      <protection locked="0"/>
    </xf>
    <xf numFmtId="0" fontId="10" fillId="0" borderId="0" xfId="2" applyFont="1" applyAlignment="1">
      <alignment horizontal="center" vertical="center"/>
    </xf>
    <xf numFmtId="0" fontId="10" fillId="0" borderId="0" xfId="2" applyFont="1" applyBorder="1" applyAlignment="1">
      <alignment horizontal="center" vertical="center"/>
    </xf>
    <xf numFmtId="0" fontId="48" fillId="0" borderId="0" xfId="0" applyFont="1" applyBorder="1" applyAlignment="1">
      <alignment vertical="center"/>
    </xf>
    <xf numFmtId="0" fontId="54" fillId="0" borderId="0" xfId="0" applyFont="1" applyBorder="1" applyAlignment="1">
      <alignment vertical="center"/>
    </xf>
    <xf numFmtId="0" fontId="51" fillId="0" borderId="95" xfId="0" applyFont="1" applyBorder="1" applyAlignment="1">
      <alignment horizontal="center" vertical="center"/>
    </xf>
    <xf numFmtId="0" fontId="55" fillId="0" borderId="0" xfId="2" applyFont="1" applyAlignment="1">
      <alignment horizontal="left" vertical="center"/>
    </xf>
    <xf numFmtId="0" fontId="9" fillId="0" borderId="0" xfId="2" applyFont="1" applyAlignment="1">
      <alignment horizontal="center" vertical="center"/>
    </xf>
    <xf numFmtId="0" fontId="57" fillId="0" borderId="0" xfId="2" applyFont="1" applyAlignment="1">
      <alignment horizontal="left" vertical="center"/>
    </xf>
    <xf numFmtId="0" fontId="9" fillId="6" borderId="69" xfId="2" applyFont="1" applyFill="1" applyBorder="1" applyAlignment="1">
      <alignment horizontal="left" vertical="center" indent="1"/>
    </xf>
    <xf numFmtId="0" fontId="9" fillId="6" borderId="68" xfId="2" applyFont="1" applyFill="1" applyBorder="1" applyAlignment="1">
      <alignment horizontal="center" vertical="center"/>
    </xf>
    <xf numFmtId="0" fontId="9" fillId="6" borderId="34" xfId="2" applyFont="1" applyFill="1" applyBorder="1" applyAlignment="1">
      <alignment horizontal="center" vertical="center" shrinkToFit="1"/>
    </xf>
    <xf numFmtId="0" fontId="9" fillId="0" borderId="97" xfId="2" applyFont="1" applyFill="1" applyBorder="1" applyAlignment="1" applyProtection="1">
      <alignment horizontal="center" vertical="center"/>
      <protection locked="0"/>
    </xf>
    <xf numFmtId="0" fontId="9" fillId="0" borderId="97" xfId="2" applyFont="1" applyBorder="1" applyAlignment="1" applyProtection="1">
      <alignment horizontal="center" vertical="center" shrinkToFit="1"/>
      <protection locked="0"/>
    </xf>
    <xf numFmtId="0" fontId="9" fillId="5" borderId="97" xfId="2" applyFont="1" applyFill="1" applyBorder="1" applyAlignment="1" applyProtection="1">
      <alignment horizontal="center" vertical="center" shrinkToFit="1"/>
      <protection locked="0"/>
    </xf>
    <xf numFmtId="0" fontId="9" fillId="0" borderId="97" xfId="2" applyFont="1" applyBorder="1" applyAlignment="1" applyProtection="1">
      <alignment horizontal="left" vertical="center" shrinkToFit="1"/>
      <protection locked="0"/>
    </xf>
    <xf numFmtId="0" fontId="9" fillId="0" borderId="98" xfId="2" applyFont="1" applyBorder="1" applyAlignment="1" applyProtection="1">
      <alignment horizontal="center" vertical="center" shrinkToFit="1"/>
      <protection locked="0"/>
    </xf>
    <xf numFmtId="0" fontId="9" fillId="0" borderId="99" xfId="2" applyFont="1" applyBorder="1" applyAlignment="1" applyProtection="1">
      <alignment horizontal="center" vertical="center" shrinkToFit="1"/>
      <protection locked="0"/>
    </xf>
    <xf numFmtId="0" fontId="9" fillId="0" borderId="100" xfId="2" applyFont="1" applyBorder="1" applyAlignment="1" applyProtection="1">
      <alignment horizontal="center" vertical="center" shrinkToFit="1"/>
      <protection locked="0"/>
    </xf>
    <xf numFmtId="0" fontId="9" fillId="0" borderId="75" xfId="2" applyFont="1" applyFill="1" applyBorder="1" applyAlignment="1" applyProtection="1">
      <alignment horizontal="center" vertical="center"/>
      <protection locked="0"/>
    </xf>
    <xf numFmtId="0" fontId="9" fillId="0" borderId="75" xfId="2" applyFont="1" applyBorder="1" applyAlignment="1" applyProtection="1">
      <alignment horizontal="center" vertical="center" shrinkToFit="1"/>
      <protection locked="0"/>
    </xf>
    <xf numFmtId="0" fontId="9" fillId="5" borderId="75" xfId="2" applyFont="1" applyFill="1" applyBorder="1" applyAlignment="1" applyProtection="1">
      <alignment horizontal="center" vertical="center" shrinkToFit="1"/>
      <protection locked="0"/>
    </xf>
    <xf numFmtId="0" fontId="9" fillId="0" borderId="75" xfId="2" applyFont="1" applyBorder="1" applyAlignment="1" applyProtection="1">
      <alignment horizontal="left" vertical="center" shrinkToFit="1"/>
      <protection locked="0"/>
    </xf>
    <xf numFmtId="0" fontId="9" fillId="0" borderId="90" xfId="2" applyFont="1" applyBorder="1" applyAlignment="1" applyProtection="1">
      <alignment horizontal="center" vertical="center" shrinkToFit="1"/>
      <protection locked="0"/>
    </xf>
    <xf numFmtId="0" fontId="9" fillId="0" borderId="92" xfId="2" applyFont="1" applyBorder="1" applyAlignment="1" applyProtection="1">
      <alignment horizontal="center" vertical="center" shrinkToFit="1"/>
      <protection locked="0"/>
    </xf>
    <xf numFmtId="0" fontId="9" fillId="0" borderId="91" xfId="2" applyFont="1" applyBorder="1" applyAlignment="1" applyProtection="1">
      <alignment horizontal="center" vertical="center" shrinkToFit="1"/>
      <protection locked="0"/>
    </xf>
    <xf numFmtId="0" fontId="9" fillId="7" borderId="75" xfId="2" applyFont="1" applyFill="1" applyBorder="1" applyAlignment="1" applyProtection="1">
      <alignment horizontal="center" vertical="center"/>
    </xf>
    <xf numFmtId="0" fontId="9" fillId="0" borderId="94" xfId="2" applyFont="1" applyFill="1" applyBorder="1" applyAlignment="1" applyProtection="1">
      <alignment horizontal="center" vertical="center"/>
      <protection locked="0"/>
    </xf>
    <xf numFmtId="0" fontId="9" fillId="0" borderId="94" xfId="2" applyFont="1" applyBorder="1" applyAlignment="1" applyProtection="1">
      <alignment horizontal="center" vertical="center"/>
      <protection locked="0"/>
    </xf>
    <xf numFmtId="0" fontId="9" fillId="0" borderId="75" xfId="2" applyFont="1" applyBorder="1" applyAlignment="1" applyProtection="1">
      <alignment horizontal="center" vertical="center"/>
      <protection locked="0"/>
    </xf>
    <xf numFmtId="0" fontId="9" fillId="7" borderId="75" xfId="2" applyFont="1" applyFill="1" applyBorder="1" applyAlignment="1" applyProtection="1">
      <alignment horizontal="center" vertical="center"/>
      <protection locked="0"/>
    </xf>
    <xf numFmtId="0" fontId="9" fillId="0" borderId="75" xfId="2" applyFont="1" applyFill="1" applyBorder="1" applyAlignment="1" applyProtection="1">
      <alignment horizontal="center" vertical="center" shrinkToFit="1"/>
      <protection locked="0"/>
    </xf>
    <xf numFmtId="0" fontId="9" fillId="0" borderId="75" xfId="2" applyFont="1" applyBorder="1" applyAlignment="1" applyProtection="1">
      <alignment horizontal="center" vertical="center" wrapText="1" shrinkToFit="1"/>
      <protection locked="0"/>
    </xf>
    <xf numFmtId="0" fontId="55" fillId="0" borderId="0" xfId="2" applyFont="1" applyBorder="1" applyAlignment="1">
      <alignment horizontal="left" vertical="center"/>
    </xf>
    <xf numFmtId="0" fontId="54" fillId="0" borderId="0" xfId="2" applyFont="1" applyBorder="1" applyAlignment="1">
      <alignment horizontal="left" vertical="center"/>
    </xf>
    <xf numFmtId="0" fontId="5" fillId="0" borderId="0" xfId="2" applyFont="1" applyBorder="1" applyAlignment="1">
      <alignment horizontal="center" vertical="center"/>
    </xf>
    <xf numFmtId="0" fontId="9" fillId="6" borderId="0" xfId="2" applyFont="1" applyFill="1" applyBorder="1" applyAlignment="1">
      <alignment horizontal="center" vertical="center"/>
    </xf>
    <xf numFmtId="0" fontId="6" fillId="6" borderId="107" xfId="2" applyFont="1" applyFill="1" applyBorder="1" applyAlignment="1">
      <alignment horizontal="center" vertical="distributed" textRotation="255" justifyLastLine="1"/>
    </xf>
    <xf numFmtId="0" fontId="6" fillId="6" borderId="108" xfId="2" applyFont="1" applyFill="1" applyBorder="1" applyAlignment="1">
      <alignment horizontal="center" vertical="distributed" textRotation="255" justifyLastLine="1"/>
    </xf>
    <xf numFmtId="0" fontId="6" fillId="6" borderId="109" xfId="2" applyFont="1" applyFill="1" applyBorder="1" applyAlignment="1">
      <alignment horizontal="center" vertical="distributed" textRotation="255" justifyLastLine="1"/>
    </xf>
    <xf numFmtId="0" fontId="6" fillId="6" borderId="109" xfId="2" applyFont="1" applyFill="1" applyBorder="1" applyAlignment="1">
      <alignment horizontal="center" vertical="center" textRotation="255"/>
    </xf>
    <xf numFmtId="0" fontId="59" fillId="0" borderId="0" xfId="0" applyFont="1" applyBorder="1" applyAlignment="1">
      <alignment horizontal="center" vertical="center"/>
    </xf>
    <xf numFmtId="0" fontId="57" fillId="0" borderId="0" xfId="2" applyFont="1" applyBorder="1" applyAlignment="1">
      <alignment horizontal="left" vertical="center"/>
    </xf>
    <xf numFmtId="0" fontId="57" fillId="0" borderId="0" xfId="2" applyFont="1" applyBorder="1" applyAlignment="1">
      <alignment horizontal="left" vertical="top"/>
    </xf>
    <xf numFmtId="0" fontId="9" fillId="0" borderId="75" xfId="2" applyFont="1" applyBorder="1" applyAlignment="1" applyProtection="1">
      <alignment horizontal="left" vertical="center" wrapText="1" shrinkToFit="1"/>
      <protection locked="0"/>
    </xf>
    <xf numFmtId="0" fontId="9" fillId="0" borderId="94" xfId="2" applyFont="1" applyBorder="1" applyAlignment="1" applyProtection="1">
      <alignment horizontal="left" vertical="center" shrinkToFit="1"/>
      <protection locked="0"/>
    </xf>
    <xf numFmtId="0" fontId="0" fillId="0" borderId="96" xfId="0" applyBorder="1" applyAlignment="1">
      <alignment vertical="top"/>
    </xf>
    <xf numFmtId="0" fontId="0" fillId="0" borderId="94" xfId="0" applyBorder="1" applyAlignment="1">
      <alignment vertical="top"/>
    </xf>
    <xf numFmtId="0" fontId="54" fillId="0" borderId="0" xfId="0" applyFont="1" applyFill="1" applyBorder="1" applyAlignment="1">
      <alignment vertical="center"/>
    </xf>
    <xf numFmtId="0" fontId="5" fillId="0" borderId="0" xfId="0" applyFont="1" applyBorder="1" applyAlignment="1">
      <alignment horizontal="center" vertical="center" shrinkToFit="1"/>
    </xf>
    <xf numFmtId="0" fontId="0" fillId="0" borderId="0" xfId="0" applyBorder="1" applyAlignment="1">
      <alignment horizontal="center" vertical="center" shrinkToFit="1"/>
    </xf>
    <xf numFmtId="0" fontId="5" fillId="0" borderId="0" xfId="0" applyFont="1" applyBorder="1" applyAlignment="1">
      <alignment horizontal="right" vertical="center"/>
    </xf>
    <xf numFmtId="0" fontId="32" fillId="0" borderId="0" xfId="0" applyFont="1" applyBorder="1" applyAlignment="1" applyProtection="1">
      <alignment horizontal="left" vertical="center" shrinkToFit="1"/>
      <protection locked="0"/>
    </xf>
    <xf numFmtId="0" fontId="5" fillId="0" borderId="4" xfId="0" applyFont="1" applyBorder="1" applyAlignment="1">
      <alignment horizontal="left" vertical="center" shrinkToFit="1"/>
    </xf>
    <xf numFmtId="0" fontId="5" fillId="0" borderId="0" xfId="0" applyFont="1" applyBorder="1" applyAlignment="1">
      <alignment horizontal="left" vertical="center" shrinkToFit="1"/>
    </xf>
    <xf numFmtId="0" fontId="0" fillId="0" borderId="0" xfId="0" applyAlignment="1">
      <alignment horizontal="righ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pplyProtection="1">
      <alignment horizontal="left" vertical="center" indent="1"/>
      <protection locked="0"/>
    </xf>
    <xf numFmtId="0" fontId="1" fillId="0" borderId="4" xfId="0" applyFont="1" applyBorder="1" applyAlignment="1">
      <alignment wrapText="1"/>
    </xf>
    <xf numFmtId="0" fontId="11" fillId="0" borderId="0" xfId="0" applyFont="1" applyBorder="1" applyAlignment="1">
      <alignment horizontal="center" vertical="center"/>
    </xf>
    <xf numFmtId="0" fontId="13" fillId="0" borderId="0" xfId="0" applyFont="1" applyBorder="1" applyAlignment="1" applyProtection="1">
      <alignment horizontal="left" vertical="center" shrinkToFit="1"/>
      <protection locked="0"/>
    </xf>
    <xf numFmtId="0" fontId="0" fillId="0" borderId="0" xfId="0" applyBorder="1" applyAlignment="1">
      <alignment horizontal="center" vertical="center"/>
    </xf>
    <xf numFmtId="0" fontId="11" fillId="0" borderId="0" xfId="0" applyFont="1" applyBorder="1" applyAlignment="1">
      <alignment horizontal="left" vertical="center"/>
    </xf>
    <xf numFmtId="0" fontId="11" fillId="0" borderId="60" xfId="0" applyNumberFormat="1" applyFont="1" applyBorder="1" applyAlignment="1" applyProtection="1">
      <alignment horizontal="right" vertical="center"/>
      <protection locked="0"/>
    </xf>
    <xf numFmtId="0" fontId="23" fillId="0" borderId="0" xfId="0" applyFont="1" applyBorder="1" applyAlignment="1" applyProtection="1">
      <alignment horizontal="left" vertical="top" wrapText="1" indent="9" shrinkToFit="1"/>
      <protection locked="0"/>
    </xf>
    <xf numFmtId="0" fontId="0" fillId="0" borderId="0" xfId="0" applyBorder="1" applyAlignment="1">
      <alignment horizontal="right" vertical="center"/>
    </xf>
    <xf numFmtId="0" fontId="11" fillId="0" borderId="0" xfId="0" applyFont="1" applyBorder="1" applyAlignment="1">
      <alignment horizontal="left" vertical="center" indent="1"/>
    </xf>
    <xf numFmtId="0" fontId="21" fillId="0" borderId="0" xfId="0" applyFont="1" applyBorder="1" applyAlignment="1" applyProtection="1">
      <alignment vertical="center" wrapText="1"/>
      <protection locked="0"/>
    </xf>
    <xf numFmtId="0" fontId="26" fillId="0" borderId="0" xfId="0" applyFont="1" applyBorder="1" applyAlignment="1">
      <alignment horizontal="center" vertical="center"/>
    </xf>
    <xf numFmtId="0" fontId="26" fillId="0" borderId="0" xfId="0" applyFont="1" applyBorder="1" applyAlignment="1">
      <alignment vertical="center"/>
    </xf>
    <xf numFmtId="0" fontId="5" fillId="0" borderId="0" xfId="0" applyFont="1" applyBorder="1" applyAlignment="1">
      <alignment horizontal="center"/>
    </xf>
    <xf numFmtId="0" fontId="0" fillId="0" borderId="0" xfId="0" applyBorder="1" applyAlignment="1"/>
    <xf numFmtId="0" fontId="0" fillId="0" borderId="0" xfId="0" applyBorder="1" applyAlignment="1">
      <alignment vertical="center"/>
    </xf>
    <xf numFmtId="0" fontId="9" fillId="0" borderId="0" xfId="0" applyFont="1" applyFill="1" applyBorder="1" applyAlignment="1">
      <alignment horizontal="distributed" vertical="center" indent="1" shrinkToFit="1"/>
    </xf>
    <xf numFmtId="0" fontId="9" fillId="0" borderId="0" xfId="0" applyFont="1" applyBorder="1" applyAlignment="1">
      <alignment horizontal="center" vertical="center" shrinkToFit="1"/>
    </xf>
    <xf numFmtId="0" fontId="31" fillId="0" borderId="0" xfId="0" applyFont="1" applyBorder="1" applyAlignment="1" applyProtection="1">
      <alignment horizontal="center" vertical="center" shrinkToFit="1"/>
      <protection locked="0"/>
    </xf>
    <xf numFmtId="0" fontId="17" fillId="0" borderId="68" xfId="0" applyFont="1" applyBorder="1" applyAlignment="1" applyProtection="1">
      <alignment horizontal="right" indent="1" shrinkToFit="1"/>
      <protection locked="0"/>
    </xf>
    <xf numFmtId="0" fontId="17" fillId="0" borderId="85" xfId="0" applyFont="1" applyBorder="1" applyAlignment="1" applyProtection="1">
      <alignment horizontal="right" shrinkToFit="1"/>
    </xf>
    <xf numFmtId="0" fontId="5" fillId="0" borderId="41" xfId="0" applyFont="1" applyBorder="1" applyAlignment="1"/>
    <xf numFmtId="0" fontId="5" fillId="0" borderId="0" xfId="0" applyFont="1" applyAlignment="1">
      <alignment horizontal="left" vertical="center" shrinkToFit="1"/>
    </xf>
    <xf numFmtId="0" fontId="5" fillId="0" borderId="0" xfId="0" applyFont="1" applyAlignment="1">
      <alignment horizontal="right" vertical="center"/>
    </xf>
    <xf numFmtId="0" fontId="5" fillId="0" borderId="0" xfId="0" applyFont="1" applyAlignment="1">
      <alignment horizontal="left" vertical="center"/>
    </xf>
    <xf numFmtId="0" fontId="5" fillId="0" borderId="137" xfId="0" applyFont="1" applyBorder="1" applyAlignment="1">
      <alignment horizontal="left" vertical="center" wrapText="1"/>
    </xf>
    <xf numFmtId="0" fontId="5" fillId="0" borderId="68" xfId="0" applyFont="1" applyBorder="1" applyAlignment="1">
      <alignment horizontal="left" vertical="center" wrapText="1"/>
    </xf>
    <xf numFmtId="0" fontId="5" fillId="0" borderId="68" xfId="0" quotePrefix="1" applyFont="1" applyBorder="1" applyAlignment="1">
      <alignment vertical="center" shrinkToFit="1"/>
    </xf>
    <xf numFmtId="0" fontId="5" fillId="0" borderId="68" xfId="0" applyFont="1" applyBorder="1" applyAlignment="1">
      <alignment vertical="center" shrinkToFit="1"/>
    </xf>
    <xf numFmtId="0" fontId="5" fillId="0" borderId="68" xfId="0" applyFont="1" applyBorder="1" applyAlignment="1">
      <alignment vertical="center" wrapText="1"/>
    </xf>
    <xf numFmtId="0" fontId="8" fillId="0" borderId="68" xfId="0" applyFont="1" applyBorder="1" applyAlignment="1">
      <alignment horizontal="center" vertical="center"/>
    </xf>
    <xf numFmtId="0" fontId="60" fillId="0" borderId="68" xfId="0" applyFont="1" applyBorder="1" applyAlignment="1">
      <alignment vertical="center"/>
    </xf>
    <xf numFmtId="0" fontId="9" fillId="0" borderId="85" xfId="0" applyFont="1" applyBorder="1" applyAlignment="1" applyProtection="1">
      <alignment horizontal="right" shrinkToFit="1"/>
    </xf>
    <xf numFmtId="0" fontId="1" fillId="0" borderId="142" xfId="0" applyFont="1" applyBorder="1" applyAlignment="1"/>
    <xf numFmtId="0" fontId="0" fillId="0" borderId="142" xfId="0" applyBorder="1" applyAlignment="1"/>
    <xf numFmtId="0" fontId="0" fillId="0" borderId="134" xfId="0" applyBorder="1" applyAlignment="1" applyProtection="1">
      <alignment vertical="center"/>
      <protection locked="0"/>
    </xf>
    <xf numFmtId="0" fontId="11" fillId="0" borderId="143" xfId="0" applyNumberFormat="1" applyFont="1" applyBorder="1" applyAlignment="1" applyProtection="1">
      <alignment horizontal="right" vertical="center"/>
      <protection locked="0"/>
    </xf>
    <xf numFmtId="0" fontId="8" fillId="0" borderId="4" xfId="0" applyFont="1" applyBorder="1" applyAlignment="1">
      <alignment vertical="center" shrinkToFit="1"/>
    </xf>
    <xf numFmtId="0" fontId="35" fillId="0" borderId="0" xfId="0" applyFont="1" applyBorder="1" applyAlignment="1">
      <alignment horizontal="center" vertical="center" shrinkToFit="1"/>
    </xf>
    <xf numFmtId="49" fontId="31" fillId="0" borderId="0" xfId="0" applyNumberFormat="1" applyFont="1" applyBorder="1" applyAlignment="1">
      <alignment horizontal="center" vertical="center" shrinkToFit="1"/>
    </xf>
    <xf numFmtId="49" fontId="22" fillId="0" borderId="0" xfId="0" applyNumberFormat="1" applyFont="1" applyBorder="1" applyAlignment="1">
      <alignment horizontal="center" vertical="center" shrinkToFit="1"/>
    </xf>
    <xf numFmtId="0" fontId="31" fillId="0" borderId="0" xfId="0" applyFont="1" applyBorder="1" applyAlignment="1">
      <alignment horizontal="center" vertical="center" shrinkToFit="1"/>
    </xf>
    <xf numFmtId="0" fontId="22" fillId="0" borderId="0" xfId="0" applyFont="1" applyBorder="1" applyAlignment="1">
      <alignment horizontal="center" vertical="center" shrinkToFit="1"/>
    </xf>
    <xf numFmtId="0" fontId="31" fillId="0" borderId="0" xfId="0" applyFont="1" applyBorder="1" applyAlignment="1">
      <alignment vertical="center" shrinkToFit="1"/>
    </xf>
    <xf numFmtId="0" fontId="22" fillId="0" borderId="0" xfId="0" applyFont="1" applyBorder="1" applyAlignment="1">
      <alignment vertical="center" shrinkToFit="1"/>
    </xf>
    <xf numFmtId="0" fontId="22" fillId="0" borderId="5" xfId="0" applyFont="1" applyBorder="1" applyAlignment="1">
      <alignment horizontal="center" vertical="center" shrinkToFit="1"/>
    </xf>
    <xf numFmtId="0" fontId="1" fillId="0" borderId="138" xfId="0" applyFont="1" applyBorder="1" applyAlignment="1"/>
    <xf numFmtId="0" fontId="0" fillId="0" borderId="138" xfId="0" applyBorder="1" applyAlignment="1"/>
    <xf numFmtId="0" fontId="0" fillId="0" borderId="134" xfId="0" applyBorder="1" applyAlignment="1"/>
    <xf numFmtId="0" fontId="0" fillId="0" borderId="140" xfId="0" applyBorder="1" applyAlignment="1"/>
    <xf numFmtId="0" fontId="15" fillId="0" borderId="0" xfId="0" applyFont="1">
      <alignment vertical="center"/>
    </xf>
    <xf numFmtId="0" fontId="15" fillId="0" borderId="0" xfId="0" applyFont="1" applyAlignment="1">
      <alignment vertical="top"/>
    </xf>
    <xf numFmtId="0" fontId="15" fillId="0" borderId="0" xfId="0" applyFont="1" applyAlignment="1">
      <alignment horizontal="center" vertical="center"/>
    </xf>
    <xf numFmtId="0" fontId="15" fillId="0" borderId="0" xfId="0" applyFont="1" applyAlignment="1">
      <alignment vertical="center" wrapText="1"/>
    </xf>
    <xf numFmtId="0" fontId="15" fillId="0" borderId="86" xfId="0" applyFont="1" applyBorder="1" applyAlignment="1">
      <alignment horizontal="center" vertical="center"/>
    </xf>
    <xf numFmtId="0" fontId="64" fillId="0" borderId="0" xfId="0" applyFont="1">
      <alignment vertical="center"/>
    </xf>
    <xf numFmtId="0" fontId="1" fillId="0" borderId="4" xfId="0" applyFont="1" applyBorder="1" applyAlignment="1">
      <alignment wrapText="1"/>
    </xf>
    <xf numFmtId="0" fontId="5" fillId="0" borderId="4" xfId="0" applyFont="1" applyBorder="1" applyAlignment="1">
      <alignment horizontal="left" vertical="center" shrinkToFit="1"/>
    </xf>
    <xf numFmtId="0" fontId="5" fillId="0" borderId="0" xfId="0" applyFont="1" applyAlignment="1">
      <alignment horizontal="left" vertical="center" shrinkToFit="1"/>
    </xf>
    <xf numFmtId="0" fontId="5" fillId="0" borderId="0" xfId="0" applyFont="1" applyBorder="1" applyAlignment="1">
      <alignment horizontal="left" vertical="center"/>
    </xf>
    <xf numFmtId="0" fontId="5" fillId="0" borderId="0" xfId="0" applyFont="1" applyBorder="1" applyAlignment="1" applyProtection="1">
      <alignment horizontal="left" vertical="center" indent="1"/>
      <protection locked="0"/>
    </xf>
    <xf numFmtId="0" fontId="32" fillId="0" borderId="0" xfId="0" applyFont="1" applyBorder="1" applyAlignment="1" applyProtection="1">
      <alignment horizontal="left" vertical="center" shrinkToFit="1"/>
      <protection locked="0"/>
    </xf>
    <xf numFmtId="0" fontId="10" fillId="0" borderId="0" xfId="0" applyNumberFormat="1" applyFont="1" applyBorder="1" applyAlignment="1" applyProtection="1">
      <alignment horizontal="right" vertical="center" indent="1"/>
      <protection locked="0"/>
    </xf>
    <xf numFmtId="0" fontId="0" fillId="0" borderId="68" xfId="0" applyBorder="1" applyAlignment="1">
      <alignment vertical="center"/>
    </xf>
    <xf numFmtId="0" fontId="0" fillId="0" borderId="0" xfId="0" applyBorder="1" applyAlignment="1"/>
    <xf numFmtId="0" fontId="11" fillId="0" borderId="0" xfId="0" applyFont="1" applyAlignment="1">
      <alignment horizontal="righ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13" fillId="0" borderId="0" xfId="0" applyFont="1" applyBorder="1" applyAlignment="1" applyProtection="1">
      <alignment horizontal="left" vertical="center" shrinkToFit="1"/>
      <protection locked="0"/>
    </xf>
    <xf numFmtId="0" fontId="0" fillId="0" borderId="0" xfId="0" applyBorder="1" applyAlignment="1">
      <alignment vertical="center"/>
    </xf>
    <xf numFmtId="0" fontId="41" fillId="4" borderId="0" xfId="0" applyFont="1" applyFill="1" applyBorder="1" applyAlignment="1" applyProtection="1">
      <alignment horizontal="center" vertical="center"/>
      <protection locked="0"/>
    </xf>
    <xf numFmtId="0" fontId="9" fillId="0" borderId="68" xfId="0" applyFont="1" applyBorder="1" applyAlignment="1" applyProtection="1">
      <alignment horizontal="right" indent="1" shrinkToFit="1"/>
      <protection locked="0"/>
    </xf>
    <xf numFmtId="0" fontId="39" fillId="0" borderId="88" xfId="0" applyFont="1" applyBorder="1" applyAlignment="1">
      <alignment vertical="center"/>
    </xf>
    <xf numFmtId="0" fontId="11" fillId="0" borderId="0" xfId="0" applyFont="1" applyAlignment="1">
      <alignment horizontal="left" vertical="center"/>
    </xf>
    <xf numFmtId="0" fontId="5" fillId="0" borderId="115" xfId="0" applyFont="1" applyBorder="1" applyAlignment="1">
      <alignment horizontal="left" vertical="center" wrapText="1"/>
    </xf>
    <xf numFmtId="0" fontId="11" fillId="0" borderId="68" xfId="0" applyFont="1" applyBorder="1" applyAlignment="1">
      <alignment horizontal="left" vertical="center" wrapText="1"/>
    </xf>
    <xf numFmtId="0" fontId="11" fillId="0" borderId="68" xfId="0" applyFont="1" applyBorder="1" applyAlignment="1">
      <alignment vertical="center" shrinkToFit="1"/>
    </xf>
    <xf numFmtId="0" fontId="11" fillId="0" borderId="68" xfId="0" applyFont="1" applyBorder="1" applyAlignment="1">
      <alignment vertical="center" wrapText="1"/>
    </xf>
    <xf numFmtId="0" fontId="16" fillId="0" borderId="68" xfId="0" applyFont="1" applyBorder="1" applyAlignment="1">
      <alignment horizontal="center" vertical="center"/>
    </xf>
    <xf numFmtId="0" fontId="51" fillId="0" borderId="0" xfId="0" applyFont="1" applyBorder="1" applyAlignment="1">
      <alignment horizontal="center" vertical="center"/>
    </xf>
    <xf numFmtId="0" fontId="1" fillId="0" borderId="173" xfId="0" applyFont="1" applyBorder="1" applyAlignment="1"/>
    <xf numFmtId="0" fontId="0" fillId="0" borderId="173" xfId="0" applyBorder="1" applyAlignment="1"/>
    <xf numFmtId="0" fontId="63" fillId="0" borderId="38" xfId="0" applyFont="1" applyBorder="1" applyAlignment="1" applyProtection="1">
      <alignment horizontal="left" vertical="center" shrinkToFit="1"/>
      <protection locked="0"/>
    </xf>
    <xf numFmtId="0" fontId="61" fillId="0" borderId="0" xfId="0" applyFont="1" applyBorder="1" applyAlignment="1" applyProtection="1">
      <alignment horizontal="left" vertical="center" shrinkToFit="1"/>
      <protection locked="0"/>
    </xf>
    <xf numFmtId="0" fontId="0" fillId="0" borderId="149" xfId="0" applyBorder="1" applyAlignment="1">
      <alignment horizontal="right" vertical="center" indent="1" shrinkToFit="1"/>
    </xf>
    <xf numFmtId="0" fontId="5" fillId="0" borderId="178" xfId="0" applyFont="1" applyBorder="1" applyAlignment="1">
      <alignment vertical="center" wrapText="1"/>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10" fillId="0" borderId="4" xfId="0" applyFont="1" applyBorder="1" applyAlignment="1">
      <alignment horizontal="left" vertical="center" indent="2"/>
    </xf>
    <xf numFmtId="0" fontId="10" fillId="0" borderId="0" xfId="0" applyFont="1" applyBorder="1" applyAlignment="1">
      <alignment horizontal="left" vertical="center" indent="2"/>
    </xf>
    <xf numFmtId="0" fontId="10" fillId="0" borderId="0" xfId="0" applyNumberFormat="1" applyFont="1" applyBorder="1" applyAlignment="1" applyProtection="1">
      <alignment horizontal="right" vertical="center"/>
      <protection locked="0"/>
    </xf>
    <xf numFmtId="0" fontId="60" fillId="0" borderId="0" xfId="0" applyFont="1" applyAlignment="1">
      <alignment horizontal="right" vertical="center"/>
    </xf>
    <xf numFmtId="0" fontId="8" fillId="0" borderId="0" xfId="0" applyNumberFormat="1" applyFont="1" applyBorder="1" applyAlignment="1" applyProtection="1">
      <alignment horizontal="center" vertical="center"/>
      <protection locked="0"/>
    </xf>
    <xf numFmtId="0" fontId="61" fillId="0" borderId="0" xfId="0" applyFont="1" applyAlignment="1">
      <alignment horizontal="center" vertical="center"/>
    </xf>
    <xf numFmtId="0" fontId="9" fillId="0" borderId="69" xfId="0" applyFont="1" applyBorder="1" applyAlignment="1">
      <alignment horizontal="center" vertical="center" shrinkToFit="1"/>
    </xf>
    <xf numFmtId="0" fontId="9" fillId="0" borderId="35" xfId="0" applyFont="1" applyBorder="1" applyAlignment="1">
      <alignment horizontal="center" vertical="center" shrinkToFit="1"/>
    </xf>
    <xf numFmtId="0" fontId="49" fillId="0" borderId="87" xfId="0" applyFont="1" applyBorder="1" applyAlignment="1">
      <alignment horizontal="center" vertical="center"/>
    </xf>
    <xf numFmtId="0" fontId="50" fillId="0" borderId="79" xfId="0" applyFont="1" applyBorder="1" applyAlignment="1">
      <alignment horizontal="center" vertical="center"/>
    </xf>
    <xf numFmtId="0" fontId="50" fillId="0" borderId="80" xfId="0" applyFont="1" applyBorder="1" applyAlignment="1">
      <alignment horizontal="center" vertical="center"/>
    </xf>
    <xf numFmtId="0" fontId="50" fillId="0" borderId="88" xfId="0" applyFont="1" applyBorder="1" applyAlignment="1">
      <alignment horizontal="center" vertical="center"/>
    </xf>
    <xf numFmtId="0" fontId="50" fillId="0" borderId="0" xfId="0" applyFont="1" applyBorder="1" applyAlignment="1">
      <alignment horizontal="center" vertical="center"/>
    </xf>
    <xf numFmtId="0" fontId="50" fillId="0" borderId="81" xfId="0" applyFont="1" applyBorder="1" applyAlignment="1">
      <alignment horizontal="center" vertical="center"/>
    </xf>
    <xf numFmtId="0" fontId="9" fillId="3" borderId="12" xfId="0" applyFont="1" applyFill="1" applyBorder="1" applyAlignment="1">
      <alignment vertical="top" shrinkToFit="1"/>
    </xf>
    <xf numFmtId="0" fontId="60" fillId="0" borderId="0" xfId="0" applyFont="1" applyAlignment="1">
      <alignment vertical="center"/>
    </xf>
    <xf numFmtId="0" fontId="60" fillId="0" borderId="11" xfId="0" applyFont="1" applyBorder="1" applyAlignment="1">
      <alignment vertical="center"/>
    </xf>
    <xf numFmtId="0" fontId="60" fillId="0" borderId="12" xfId="0" applyFont="1" applyBorder="1" applyAlignment="1">
      <alignment vertical="center"/>
    </xf>
    <xf numFmtId="0" fontId="60" fillId="0" borderId="66" xfId="0" applyFont="1" applyBorder="1" applyAlignment="1">
      <alignment vertical="center"/>
    </xf>
    <xf numFmtId="0" fontId="60" fillId="0" borderId="34" xfId="0" applyFont="1" applyBorder="1" applyAlignment="1">
      <alignment vertical="center"/>
    </xf>
    <xf numFmtId="0" fontId="60" fillId="0" borderId="35" xfId="0" applyFont="1" applyBorder="1" applyAlignment="1">
      <alignment vertical="center"/>
    </xf>
    <xf numFmtId="0" fontId="9" fillId="3" borderId="68" xfId="0" applyFont="1" applyFill="1" applyBorder="1" applyAlignment="1">
      <alignment horizontal="distributed" vertical="center" indent="1" shrinkToFit="1"/>
    </xf>
    <xf numFmtId="0" fontId="9" fillId="3" borderId="69" xfId="0" applyFont="1" applyFill="1" applyBorder="1" applyAlignment="1">
      <alignment horizontal="distributed" vertical="center" indent="1" shrinkToFit="1"/>
    </xf>
    <xf numFmtId="0" fontId="9" fillId="3" borderId="34" xfId="0" applyFont="1" applyFill="1" applyBorder="1" applyAlignment="1">
      <alignment horizontal="distributed" vertical="center" indent="1" shrinkToFit="1"/>
    </xf>
    <xf numFmtId="0" fontId="9" fillId="3" borderId="35" xfId="0" applyFont="1" applyFill="1" applyBorder="1" applyAlignment="1">
      <alignment horizontal="distributed" vertical="center" indent="1" shrinkToFit="1"/>
    </xf>
    <xf numFmtId="0" fontId="9" fillId="0" borderId="86" xfId="0" applyFont="1" applyBorder="1" applyAlignment="1">
      <alignment horizontal="center" vertical="center" shrinkToFit="1"/>
    </xf>
    <xf numFmtId="0" fontId="9" fillId="0" borderId="68" xfId="0" applyFont="1" applyBorder="1" applyAlignment="1">
      <alignment horizontal="center" vertical="center" shrinkToFit="1"/>
    </xf>
    <xf numFmtId="0" fontId="9" fillId="0" borderId="66" xfId="0" applyFont="1" applyBorder="1" applyAlignment="1">
      <alignment horizontal="center" vertical="center" shrinkToFit="1"/>
    </xf>
    <xf numFmtId="0" fontId="9" fillId="0" borderId="34" xfId="0" applyFont="1" applyBorder="1" applyAlignment="1">
      <alignment horizontal="center" vertical="center" shrinkToFit="1"/>
    </xf>
    <xf numFmtId="0" fontId="31" fillId="0" borderId="68" xfId="0" applyFont="1" applyBorder="1" applyAlignment="1" applyProtection="1">
      <alignment horizontal="center" vertical="center" shrinkToFit="1"/>
      <protection locked="0"/>
    </xf>
    <xf numFmtId="0" fontId="31" fillId="0" borderId="34" xfId="0" applyFont="1" applyBorder="1" applyAlignment="1" applyProtection="1">
      <alignment horizontal="center" vertical="center" shrinkToFit="1"/>
      <protection locked="0"/>
    </xf>
    <xf numFmtId="0" fontId="9" fillId="3" borderId="86" xfId="0" applyFont="1" applyFill="1" applyBorder="1" applyAlignment="1">
      <alignment horizontal="left" vertical="top" wrapText="1" shrinkToFit="1"/>
    </xf>
    <xf numFmtId="0" fontId="9" fillId="3" borderId="68" xfId="0" applyFont="1" applyFill="1" applyBorder="1" applyAlignment="1">
      <alignment horizontal="left" vertical="top" wrapText="1" shrinkToFit="1"/>
    </xf>
    <xf numFmtId="0" fontId="9" fillId="3" borderId="12" xfId="0" applyFont="1" applyFill="1" applyBorder="1" applyAlignment="1">
      <alignment horizontal="left" vertical="top" wrapText="1" shrinkToFit="1"/>
    </xf>
    <xf numFmtId="0" fontId="9" fillId="3" borderId="0" xfId="0" applyFont="1" applyFill="1" applyBorder="1" applyAlignment="1">
      <alignment horizontal="left" vertical="top" wrapText="1" shrinkToFit="1"/>
    </xf>
    <xf numFmtId="0" fontId="10" fillId="0" borderId="0" xfId="0" applyNumberFormat="1" applyFont="1" applyBorder="1" applyAlignment="1" applyProtection="1">
      <alignment horizontal="center" vertical="center"/>
      <protection locked="0"/>
    </xf>
    <xf numFmtId="0" fontId="10" fillId="0" borderId="5" xfId="0" applyNumberFormat="1" applyFont="1" applyBorder="1" applyAlignment="1" applyProtection="1">
      <alignment horizontal="center" vertical="center"/>
      <protection locked="0"/>
    </xf>
    <xf numFmtId="0" fontId="5" fillId="0" borderId="4" xfId="0" applyFont="1" applyBorder="1" applyAlignment="1">
      <alignment horizontal="right" vertical="center" wrapText="1"/>
    </xf>
    <xf numFmtId="0" fontId="5" fillId="0" borderId="0" xfId="0" applyFont="1" applyBorder="1" applyAlignment="1">
      <alignment horizontal="right" vertical="center"/>
    </xf>
    <xf numFmtId="0" fontId="5" fillId="0" borderId="0" xfId="0" applyFont="1" applyBorder="1" applyAlignment="1">
      <alignment horizontal="distributed" vertical="center" shrinkToFit="1"/>
    </xf>
    <xf numFmtId="0" fontId="5" fillId="0" borderId="5" xfId="0" applyFont="1" applyBorder="1" applyAlignment="1">
      <alignment horizontal="distributed" vertical="center" shrinkToFit="1"/>
    </xf>
    <xf numFmtId="0" fontId="5" fillId="0" borderId="0" xfId="0" applyFont="1" applyAlignment="1">
      <alignment horizontal="distributed" vertical="center" shrinkToFit="1"/>
    </xf>
    <xf numFmtId="0" fontId="32" fillId="0" borderId="0" xfId="0" applyFont="1" applyBorder="1" applyAlignment="1" applyProtection="1">
      <alignment horizontal="left" vertical="center" shrinkToFit="1"/>
      <protection locked="0"/>
    </xf>
    <xf numFmtId="0" fontId="32" fillId="0" borderId="5" xfId="0" applyFont="1" applyBorder="1" applyAlignment="1" applyProtection="1">
      <alignment horizontal="left" vertical="center" shrinkToFit="1"/>
      <protection locked="0"/>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7" fillId="0" borderId="38" xfId="0" applyFont="1" applyBorder="1" applyAlignment="1">
      <alignment horizontal="center" shrinkToFit="1"/>
    </xf>
    <xf numFmtId="0" fontId="62" fillId="0" borderId="38" xfId="0" applyFont="1" applyBorder="1" applyAlignment="1">
      <alignment horizontal="center" shrinkToFit="1"/>
    </xf>
    <xf numFmtId="0" fontId="30" fillId="0" borderId="38" xfId="0" applyFont="1" applyBorder="1" applyAlignment="1" applyProtection="1">
      <alignment horizontal="left" vertical="center" shrinkToFit="1"/>
      <protection locked="0"/>
    </xf>
    <xf numFmtId="0" fontId="63" fillId="0" borderId="38" xfId="0" applyFont="1" applyBorder="1" applyAlignment="1" applyProtection="1">
      <alignment horizontal="left" vertical="center" shrinkToFit="1"/>
      <protection locked="0"/>
    </xf>
    <xf numFmtId="0" fontId="5" fillId="0" borderId="38" xfId="0" applyFont="1" applyBorder="1" applyAlignment="1">
      <alignment horizontal="left" vertical="center"/>
    </xf>
    <xf numFmtId="0" fontId="60" fillId="0" borderId="44" xfId="0" applyFont="1" applyBorder="1" applyAlignment="1">
      <alignment horizontal="left" vertical="center"/>
    </xf>
    <xf numFmtId="0" fontId="60" fillId="0" borderId="39" xfId="0" applyFont="1" applyBorder="1" applyAlignment="1">
      <alignment horizontal="left" vertical="center"/>
    </xf>
    <xf numFmtId="0" fontId="60" fillId="0" borderId="41" xfId="0" applyFont="1" applyBorder="1" applyAlignment="1">
      <alignment horizontal="left" vertical="center"/>
    </xf>
    <xf numFmtId="0" fontId="5" fillId="0" borderId="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Border="1" applyAlignment="1">
      <alignment horizontal="center" vertical="center" shrinkToFit="1"/>
    </xf>
    <xf numFmtId="0" fontId="60" fillId="0" borderId="0" xfId="0" applyFont="1" applyBorder="1" applyAlignment="1">
      <alignment horizontal="center" vertical="center" shrinkToFit="1"/>
    </xf>
    <xf numFmtId="0" fontId="4" fillId="0" borderId="0" xfId="0" applyFont="1" applyBorder="1" applyAlignment="1" applyProtection="1">
      <alignment horizontal="left" vertical="center" shrinkToFit="1"/>
      <protection locked="0"/>
    </xf>
    <xf numFmtId="0" fontId="61" fillId="0" borderId="0" xfId="0" applyFont="1" applyBorder="1" applyAlignment="1" applyProtection="1">
      <alignment horizontal="left" vertical="center" shrinkToFit="1"/>
      <protection locked="0"/>
    </xf>
    <xf numFmtId="49" fontId="13" fillId="0" borderId="28" xfId="0" applyNumberFormat="1" applyFont="1" applyBorder="1" applyAlignment="1" applyProtection="1">
      <alignment horizontal="left" vertical="center" indent="1"/>
      <protection locked="0"/>
    </xf>
    <xf numFmtId="49" fontId="13" fillId="0" borderId="29" xfId="0" applyNumberFormat="1" applyFont="1" applyBorder="1" applyAlignment="1" applyProtection="1">
      <alignment horizontal="left" vertical="center" indent="1"/>
      <protection locked="0"/>
    </xf>
    <xf numFmtId="0" fontId="5" fillId="0" borderId="4" xfId="0" applyFont="1" applyBorder="1" applyAlignment="1">
      <alignment horizontal="center" vertical="center" wrapText="1"/>
    </xf>
    <xf numFmtId="0" fontId="60" fillId="0" borderId="0" xfId="0" applyFont="1" applyBorder="1" applyAlignment="1">
      <alignment horizontal="center" vertical="center" wrapText="1"/>
    </xf>
    <xf numFmtId="0" fontId="5" fillId="0" borderId="0" xfId="0" applyFont="1" applyBorder="1" applyAlignment="1">
      <alignment horizontal="left" wrapText="1"/>
    </xf>
    <xf numFmtId="0" fontId="5" fillId="0" borderId="5" xfId="0" applyFont="1" applyBorder="1" applyAlignment="1">
      <alignment horizontal="left" wrapText="1"/>
    </xf>
    <xf numFmtId="0" fontId="5" fillId="0" borderId="0" xfId="0" applyFont="1" applyBorder="1" applyAlignment="1">
      <alignment horizontal="left" vertical="center" wrapText="1"/>
    </xf>
    <xf numFmtId="0" fontId="60" fillId="0" borderId="0" xfId="0" applyFont="1" applyBorder="1" applyAlignment="1">
      <alignment horizontal="left" vertical="center" wrapText="1"/>
    </xf>
    <xf numFmtId="0" fontId="60" fillId="0" borderId="5" xfId="0" applyFont="1" applyBorder="1" applyAlignment="1">
      <alignment horizontal="left" vertical="center" wrapText="1"/>
    </xf>
    <xf numFmtId="0" fontId="8" fillId="2" borderId="13"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7" xfId="0" applyFont="1" applyFill="1" applyBorder="1" applyAlignment="1">
      <alignment horizontal="center" vertical="center"/>
    </xf>
    <xf numFmtId="0" fontId="5" fillId="0" borderId="25" xfId="0" applyNumberFormat="1"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13" fillId="0" borderId="6" xfId="0" applyFont="1" applyBorder="1" applyAlignment="1" applyProtection="1">
      <alignment horizontal="left" vertical="center" shrinkToFit="1"/>
      <protection locked="0"/>
    </xf>
    <xf numFmtId="0" fontId="13" fillId="0" borderId="16" xfId="0" applyFont="1" applyBorder="1" applyAlignment="1" applyProtection="1">
      <alignment horizontal="left" vertical="center" shrinkToFit="1"/>
      <protection locked="0"/>
    </xf>
    <xf numFmtId="0" fontId="5" fillId="0" borderId="26" xfId="0" applyNumberFormat="1" applyFont="1" applyBorder="1" applyAlignment="1" applyProtection="1">
      <alignment horizontal="right" vertical="center"/>
      <protection locked="0"/>
    </xf>
    <xf numFmtId="0" fontId="5" fillId="0" borderId="7" xfId="0" applyNumberFormat="1" applyFont="1" applyBorder="1" applyAlignment="1" applyProtection="1">
      <alignment horizontal="right" vertical="center"/>
      <protection locked="0"/>
    </xf>
    <xf numFmtId="0" fontId="5" fillId="0" borderId="15" xfId="0" applyNumberFormat="1" applyFont="1" applyBorder="1" applyAlignment="1" applyProtection="1">
      <alignment horizontal="right" vertical="center"/>
      <protection locked="0"/>
    </xf>
    <xf numFmtId="0" fontId="5" fillId="0" borderId="7"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28" xfId="0" applyFont="1" applyBorder="1" applyAlignment="1">
      <alignment horizontal="left" vertical="center"/>
    </xf>
    <xf numFmtId="0" fontId="5" fillId="0" borderId="29" xfId="0" applyFont="1" applyBorder="1" applyAlignment="1">
      <alignment horizontal="left" vertical="center"/>
    </xf>
    <xf numFmtId="49" fontId="13" fillId="0" borderId="28" xfId="0" applyNumberFormat="1" applyFont="1" applyBorder="1" applyAlignment="1" applyProtection="1">
      <alignment horizontal="center" vertical="center"/>
      <protection locked="0"/>
    </xf>
    <xf numFmtId="0" fontId="5" fillId="0" borderId="28"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14" xfId="0" applyFont="1" applyBorder="1" applyAlignment="1">
      <alignment horizontal="left" vertical="center" wrapText="1"/>
    </xf>
    <xf numFmtId="0" fontId="5" fillId="0" borderId="7" xfId="0" applyFont="1" applyBorder="1" applyAlignment="1">
      <alignment horizontal="left" vertical="center" wrapText="1"/>
    </xf>
    <xf numFmtId="0" fontId="5" fillId="0" borderId="15" xfId="0" applyFont="1" applyBorder="1" applyAlignment="1">
      <alignment horizontal="left" vertical="center" wrapText="1"/>
    </xf>
    <xf numFmtId="0" fontId="8" fillId="2" borderId="13"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40"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33" xfId="0" applyFont="1" applyFill="1" applyBorder="1" applyAlignment="1">
      <alignment horizontal="center" vertical="center" shrinkToFit="1"/>
    </xf>
    <xf numFmtId="0" fontId="5" fillId="2" borderId="30" xfId="0" applyFont="1" applyFill="1" applyBorder="1" applyAlignment="1">
      <alignment horizontal="center" vertical="center" shrinkToFit="1"/>
    </xf>
    <xf numFmtId="0" fontId="5" fillId="2" borderId="34" xfId="0" applyFont="1" applyFill="1" applyBorder="1" applyAlignment="1">
      <alignment horizontal="center" vertical="center" shrinkToFit="1"/>
    </xf>
    <xf numFmtId="0" fontId="5" fillId="2" borderId="52" xfId="0" applyFont="1" applyFill="1" applyBorder="1" applyAlignment="1">
      <alignment horizontal="center" vertical="center" shrinkToFit="1"/>
    </xf>
    <xf numFmtId="0" fontId="5" fillId="3" borderId="17" xfId="0" applyFont="1" applyFill="1" applyBorder="1" applyAlignment="1">
      <alignment horizontal="distributed" vertical="center" indent="1"/>
    </xf>
    <xf numFmtId="0" fontId="5" fillId="0" borderId="17" xfId="0" applyFont="1" applyBorder="1" applyAlignment="1" applyProtection="1">
      <alignment horizontal="left" vertical="center" indent="1"/>
      <protection locked="0"/>
    </xf>
    <xf numFmtId="0" fontId="5" fillId="0" borderId="18" xfId="0" applyFont="1" applyBorder="1" applyAlignment="1" applyProtection="1">
      <alignment horizontal="left" vertical="center" indent="1"/>
      <protection locked="0"/>
    </xf>
    <xf numFmtId="0" fontId="5" fillId="0" borderId="36" xfId="0" applyFont="1" applyBorder="1" applyAlignment="1" applyProtection="1">
      <alignment horizontal="left" vertical="center" indent="1"/>
      <protection locked="0"/>
    </xf>
    <xf numFmtId="0" fontId="5" fillId="3" borderId="19" xfId="0" applyFont="1" applyFill="1" applyBorder="1" applyAlignment="1">
      <alignment horizontal="distributed" vertical="center" indent="1"/>
    </xf>
    <xf numFmtId="0" fontId="5" fillId="3" borderId="19" xfId="0" applyFont="1" applyFill="1" applyBorder="1" applyAlignment="1">
      <alignment horizontal="right" vertical="center" indent="1"/>
    </xf>
    <xf numFmtId="0" fontId="5" fillId="0" borderId="19" xfId="0" applyFont="1" applyBorder="1" applyAlignment="1" applyProtection="1">
      <alignment horizontal="left" vertical="center" indent="1"/>
      <protection locked="0"/>
    </xf>
    <xf numFmtId="0" fontId="5" fillId="0" borderId="20" xfId="0" applyFont="1" applyBorder="1" applyAlignment="1" applyProtection="1">
      <alignment horizontal="left" vertical="center" indent="1"/>
      <protection locked="0"/>
    </xf>
    <xf numFmtId="0" fontId="5" fillId="0" borderId="21" xfId="0" applyFont="1" applyBorder="1" applyAlignment="1" applyProtection="1">
      <alignment horizontal="left" vertical="center" indent="1"/>
      <protection locked="0"/>
    </xf>
    <xf numFmtId="0" fontId="5" fillId="3" borderId="37" xfId="0" applyFont="1" applyFill="1" applyBorder="1" applyAlignment="1">
      <alignment horizontal="distributed" vertical="center" indent="1"/>
    </xf>
    <xf numFmtId="0" fontId="5" fillId="3" borderId="38" xfId="0" applyFont="1" applyFill="1" applyBorder="1" applyAlignment="1">
      <alignment horizontal="distributed" vertical="center" indent="1"/>
    </xf>
    <xf numFmtId="0" fontId="5" fillId="3" borderId="32" xfId="0" applyFont="1" applyFill="1" applyBorder="1" applyAlignment="1">
      <alignment horizontal="distributed" vertical="center" indent="1"/>
    </xf>
    <xf numFmtId="0" fontId="5" fillId="3" borderId="0" xfId="0" applyFont="1" applyFill="1" applyBorder="1" applyAlignment="1">
      <alignment horizontal="distributed" vertical="center" indent="1"/>
    </xf>
    <xf numFmtId="0" fontId="5" fillId="3" borderId="0" xfId="0" applyFont="1" applyFill="1" applyBorder="1" applyAlignment="1">
      <alignment horizontal="distributed" vertical="center" indent="1" shrinkToFit="1"/>
    </xf>
    <xf numFmtId="0" fontId="5" fillId="3" borderId="31" xfId="0" applyFont="1" applyFill="1" applyBorder="1" applyAlignment="1">
      <alignment horizontal="distributed" vertical="center" indent="1"/>
    </xf>
    <xf numFmtId="0" fontId="5" fillId="3" borderId="34" xfId="0" applyFont="1" applyFill="1" applyBorder="1" applyAlignment="1">
      <alignment horizontal="distributed" vertical="center" indent="1"/>
    </xf>
    <xf numFmtId="0" fontId="5" fillId="0" borderId="19" xfId="0" applyFont="1" applyBorder="1" applyAlignment="1">
      <alignment horizontal="distributed" vertical="center" indent="1"/>
    </xf>
    <xf numFmtId="176" fontId="13" fillId="0" borderId="19" xfId="0" applyNumberFormat="1" applyFont="1" applyBorder="1" applyAlignment="1" applyProtection="1">
      <alignment horizontal="right" vertical="center" indent="1"/>
      <protection locked="0"/>
    </xf>
    <xf numFmtId="176" fontId="13" fillId="0" borderId="20" xfId="0" applyNumberFormat="1" applyFont="1" applyBorder="1" applyAlignment="1" applyProtection="1">
      <alignment horizontal="right" vertical="center" indent="1"/>
      <protection locked="0"/>
    </xf>
    <xf numFmtId="176" fontId="13" fillId="0" borderId="21" xfId="0" applyNumberFormat="1" applyFont="1" applyBorder="1" applyAlignment="1" applyProtection="1">
      <alignment horizontal="right" vertical="center" indent="1"/>
      <protection locked="0"/>
    </xf>
    <xf numFmtId="176" fontId="13" fillId="0" borderId="22" xfId="0" applyNumberFormat="1" applyFont="1" applyBorder="1" applyAlignment="1" applyProtection="1">
      <alignment horizontal="right" vertical="center" indent="1"/>
      <protection locked="0"/>
    </xf>
    <xf numFmtId="0" fontId="1" fillId="0" borderId="38"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39" xfId="0" applyFont="1" applyBorder="1" applyAlignment="1">
      <alignment horizontal="center" vertical="center" shrinkToFit="1"/>
    </xf>
    <xf numFmtId="0" fontId="34" fillId="0" borderId="38" xfId="0" applyFont="1" applyBorder="1" applyAlignment="1" applyProtection="1">
      <alignment horizontal="center" vertical="center" shrinkToFit="1"/>
      <protection locked="0"/>
    </xf>
    <xf numFmtId="0" fontId="13" fillId="0" borderId="38" xfId="0" applyFont="1" applyBorder="1" applyAlignment="1" applyProtection="1">
      <alignment horizontal="center" vertical="center" shrinkToFit="1"/>
      <protection locked="0"/>
    </xf>
    <xf numFmtId="0" fontId="13" fillId="0" borderId="44" xfId="0" applyFont="1" applyBorder="1" applyAlignment="1" applyProtection="1">
      <alignment horizontal="center" vertical="center" shrinkToFit="1"/>
      <protection locked="0"/>
    </xf>
    <xf numFmtId="0" fontId="13" fillId="0" borderId="39" xfId="0" applyFont="1" applyBorder="1" applyAlignment="1" applyProtection="1">
      <alignment horizontal="center" vertical="center" shrinkToFit="1"/>
      <protection locked="0"/>
    </xf>
    <xf numFmtId="0" fontId="13" fillId="0" borderId="41" xfId="0" applyFont="1" applyBorder="1" applyAlignment="1" applyProtection="1">
      <alignment horizontal="center" vertical="center" shrinkToFit="1"/>
      <protection locked="0"/>
    </xf>
    <xf numFmtId="0" fontId="7" fillId="3" borderId="24" xfId="0" applyFont="1" applyFill="1" applyBorder="1" applyAlignment="1">
      <alignment horizontal="distributed" vertical="center" wrapText="1" indent="1" shrinkToFit="1"/>
    </xf>
    <xf numFmtId="0" fontId="5" fillId="0" borderId="19" xfId="0" applyFont="1" applyBorder="1" applyAlignment="1">
      <alignment horizontal="center" vertical="center"/>
    </xf>
    <xf numFmtId="0" fontId="5" fillId="0" borderId="21" xfId="0" applyFont="1" applyBorder="1" applyAlignment="1">
      <alignment horizontal="left" vertical="center"/>
    </xf>
    <xf numFmtId="0" fontId="5" fillId="0" borderId="19" xfId="0" applyFont="1" applyBorder="1" applyAlignment="1">
      <alignment horizontal="left" vertical="center"/>
    </xf>
    <xf numFmtId="0" fontId="5" fillId="3" borderId="64" xfId="0" applyFont="1" applyFill="1" applyBorder="1" applyAlignment="1">
      <alignment horizontal="distributed" vertical="center" indent="1"/>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13" fillId="0" borderId="19" xfId="0" applyFont="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21" xfId="0" applyFont="1" applyBorder="1" applyAlignment="1" applyProtection="1">
      <alignment horizontal="left" vertical="center" indent="1"/>
      <protection locked="0"/>
    </xf>
    <xf numFmtId="0" fontId="13" fillId="0" borderId="22" xfId="0" applyFont="1" applyBorder="1" applyAlignment="1" applyProtection="1">
      <alignment horizontal="left" vertical="center" indent="1"/>
      <protection locked="0"/>
    </xf>
    <xf numFmtId="0" fontId="7" fillId="3" borderId="23" xfId="0" applyFont="1" applyFill="1" applyBorder="1" applyAlignment="1">
      <alignment horizontal="distributed" vertical="center" wrapText="1" indent="1" shrinkToFit="1"/>
    </xf>
    <xf numFmtId="176" fontId="13" fillId="0" borderId="24" xfId="0" applyNumberFormat="1" applyFont="1" applyBorder="1" applyAlignment="1" applyProtection="1">
      <alignment horizontal="right" vertical="center" indent="1"/>
      <protection locked="0"/>
    </xf>
    <xf numFmtId="176" fontId="13" fillId="0" borderId="50" xfId="0" applyNumberFormat="1" applyFont="1" applyBorder="1" applyAlignment="1" applyProtection="1">
      <alignment horizontal="right" vertical="center" indent="1"/>
      <protection locked="0"/>
    </xf>
    <xf numFmtId="176" fontId="13" fillId="0" borderId="43" xfId="0" applyNumberFormat="1" applyFont="1" applyBorder="1" applyAlignment="1" applyProtection="1">
      <alignment horizontal="right" vertical="center" indent="1"/>
      <protection locked="0"/>
    </xf>
    <xf numFmtId="176" fontId="13" fillId="0" borderId="42" xfId="0" applyNumberFormat="1" applyFont="1" applyBorder="1" applyAlignment="1" applyProtection="1">
      <alignment horizontal="right" vertical="center" indent="1"/>
      <protection locked="0"/>
    </xf>
    <xf numFmtId="0" fontId="5" fillId="0" borderId="43" xfId="0" applyFont="1" applyBorder="1" applyAlignment="1">
      <alignment horizontal="left" vertical="center"/>
    </xf>
    <xf numFmtId="0" fontId="5" fillId="0" borderId="24" xfId="0" applyFont="1" applyBorder="1" applyAlignment="1">
      <alignment horizontal="left" vertical="center"/>
    </xf>
    <xf numFmtId="0" fontId="5" fillId="0" borderId="20" xfId="0" applyFont="1" applyBorder="1" applyAlignment="1">
      <alignment horizontal="center" vertical="center"/>
    </xf>
    <xf numFmtId="0" fontId="5" fillId="0" borderId="51" xfId="0" applyFont="1" applyBorder="1" applyAlignment="1">
      <alignment horizontal="distributed" vertical="center" indent="1"/>
    </xf>
    <xf numFmtId="0" fontId="5" fillId="0" borderId="48" xfId="0" applyFont="1" applyBorder="1" applyAlignment="1">
      <alignment horizontal="center" vertical="center"/>
    </xf>
    <xf numFmtId="0" fontId="60" fillId="0" borderId="46" xfId="0" applyFont="1" applyBorder="1" applyAlignment="1">
      <alignment horizontal="center" vertical="center"/>
    </xf>
    <xf numFmtId="0" fontId="60" fillId="0" borderId="47" xfId="0" applyFont="1" applyBorder="1" applyAlignment="1">
      <alignment horizontal="center" vertical="center"/>
    </xf>
    <xf numFmtId="0" fontId="5" fillId="3" borderId="27" xfId="0" applyFont="1" applyFill="1" applyBorder="1" applyAlignment="1">
      <alignment horizontal="distributed" vertical="center" indent="1"/>
    </xf>
    <xf numFmtId="0" fontId="5" fillId="0" borderId="27" xfId="0" applyNumberFormat="1" applyFont="1" applyBorder="1" applyAlignment="1" applyProtection="1">
      <alignment horizontal="right" vertical="center"/>
      <protection locked="0"/>
    </xf>
    <xf numFmtId="0" fontId="5" fillId="0" borderId="46" xfId="0" applyNumberFormat="1" applyFont="1" applyBorder="1" applyAlignment="1" applyProtection="1">
      <alignment horizontal="right" vertical="center"/>
      <protection locked="0"/>
    </xf>
    <xf numFmtId="0" fontId="5" fillId="0" borderId="46" xfId="0" applyFont="1" applyBorder="1" applyAlignment="1">
      <alignment horizontal="left" vertical="center"/>
    </xf>
    <xf numFmtId="0" fontId="60" fillId="0" borderId="46" xfId="0" applyFont="1" applyBorder="1" applyAlignment="1">
      <alignment horizontal="left" vertical="center"/>
    </xf>
    <xf numFmtId="0" fontId="60" fillId="0" borderId="49" xfId="0" applyFont="1" applyBorder="1" applyAlignment="1">
      <alignment horizontal="left" vertical="center"/>
    </xf>
    <xf numFmtId="0" fontId="5" fillId="0" borderId="131" xfId="0" applyFont="1" applyFill="1" applyBorder="1" applyAlignment="1">
      <alignment horizontal="center" vertical="center"/>
    </xf>
    <xf numFmtId="0" fontId="5" fillId="0" borderId="121" xfId="0" applyFont="1" applyFill="1" applyBorder="1" applyAlignment="1">
      <alignment horizontal="center" vertical="center"/>
    </xf>
    <xf numFmtId="0" fontId="5" fillId="3" borderId="131" xfId="0" applyFont="1" applyFill="1" applyBorder="1" applyAlignment="1">
      <alignment horizontal="center" vertical="center"/>
    </xf>
    <xf numFmtId="0" fontId="5" fillId="3" borderId="121" xfId="0" applyFont="1" applyFill="1" applyBorder="1" applyAlignment="1">
      <alignment horizontal="center" vertical="center"/>
    </xf>
    <xf numFmtId="177" fontId="13" fillId="0" borderId="120" xfId="0" applyNumberFormat="1" applyFont="1" applyFill="1" applyBorder="1" applyAlignment="1" applyProtection="1">
      <alignment horizontal="center" vertical="center"/>
      <protection locked="0"/>
    </xf>
    <xf numFmtId="177" fontId="61" fillId="0" borderId="121" xfId="0" applyNumberFormat="1" applyFont="1" applyBorder="1" applyAlignment="1" applyProtection="1">
      <alignment horizontal="center" vertical="center"/>
      <protection locked="0"/>
    </xf>
    <xf numFmtId="0" fontId="5" fillId="0" borderId="121" xfId="0" applyFont="1" applyFill="1" applyBorder="1" applyAlignment="1">
      <alignment horizontal="right" vertical="center"/>
    </xf>
    <xf numFmtId="0" fontId="60" fillId="0" borderId="121" xfId="0" applyFont="1" applyBorder="1" applyAlignment="1">
      <alignment vertical="center"/>
    </xf>
    <xf numFmtId="0" fontId="60" fillId="0" borderId="132" xfId="0" applyFont="1" applyBorder="1" applyAlignment="1">
      <alignment vertical="center"/>
    </xf>
    <xf numFmtId="0" fontId="5" fillId="3" borderId="121" xfId="0" applyFont="1" applyFill="1" applyBorder="1" applyAlignment="1">
      <alignment horizontal="center" vertical="center" shrinkToFit="1"/>
    </xf>
    <xf numFmtId="0" fontId="5" fillId="3" borderId="122" xfId="0" applyFont="1" applyFill="1" applyBorder="1" applyAlignment="1">
      <alignment horizontal="center" vertical="center" shrinkToFit="1"/>
    </xf>
    <xf numFmtId="0" fontId="5" fillId="0" borderId="177" xfId="0" applyFont="1" applyFill="1" applyBorder="1" applyAlignment="1">
      <alignment horizontal="center" vertical="center"/>
    </xf>
    <xf numFmtId="0" fontId="5" fillId="0" borderId="133" xfId="0" applyFont="1" applyFill="1" applyBorder="1" applyAlignment="1">
      <alignment horizontal="center" vertical="center"/>
    </xf>
    <xf numFmtId="0" fontId="8" fillId="2" borderId="115" xfId="0" applyFont="1" applyFill="1" applyBorder="1" applyAlignment="1">
      <alignment horizontal="center" vertical="center" shrinkToFit="1"/>
    </xf>
    <xf numFmtId="0" fontId="8" fillId="2" borderId="68" xfId="0" applyFont="1" applyFill="1" applyBorder="1" applyAlignment="1">
      <alignment horizontal="center" vertical="center" shrinkToFit="1"/>
    </xf>
    <xf numFmtId="0" fontId="8" fillId="2" borderId="84" xfId="0" applyFont="1" applyFill="1" applyBorder="1" applyAlignment="1">
      <alignment horizontal="center" vertical="center" shrinkToFit="1"/>
    </xf>
    <xf numFmtId="0" fontId="5" fillId="3" borderId="116" xfId="0" applyFont="1" applyFill="1" applyBorder="1" applyAlignment="1">
      <alignment horizontal="distributed" vertical="center" indent="1"/>
    </xf>
    <xf numFmtId="0" fontId="5" fillId="3" borderId="117" xfId="0" applyFont="1" applyFill="1" applyBorder="1" applyAlignment="1">
      <alignment horizontal="distributed" vertical="center" indent="1"/>
    </xf>
    <xf numFmtId="0" fontId="5" fillId="0" borderId="117" xfId="0" applyFont="1" applyBorder="1" applyAlignment="1" applyProtection="1">
      <alignment horizontal="left" vertical="center" indent="1"/>
      <protection locked="0"/>
    </xf>
    <xf numFmtId="0" fontId="5" fillId="0" borderId="118" xfId="0" applyFont="1" applyBorder="1" applyAlignment="1" applyProtection="1">
      <alignment horizontal="left" vertical="center" indent="1"/>
      <protection locked="0"/>
    </xf>
    <xf numFmtId="0" fontId="5" fillId="0" borderId="119" xfId="0" applyFont="1" applyBorder="1" applyAlignment="1" applyProtection="1">
      <alignment horizontal="left" vertical="center" indent="1"/>
      <protection locked="0"/>
    </xf>
    <xf numFmtId="0" fontId="5" fillId="0" borderId="175" xfId="0" applyFont="1" applyBorder="1" applyAlignment="1" applyProtection="1">
      <alignment horizontal="left" vertical="center" indent="1"/>
      <protection locked="0"/>
    </xf>
    <xf numFmtId="0" fontId="5" fillId="3" borderId="120" xfId="0" applyFont="1" applyFill="1" applyBorder="1" applyAlignment="1">
      <alignment horizontal="center" vertical="center"/>
    </xf>
    <xf numFmtId="0" fontId="5" fillId="3" borderId="122" xfId="0" applyFont="1" applyFill="1" applyBorder="1" applyAlignment="1">
      <alignment horizontal="center" vertical="center"/>
    </xf>
    <xf numFmtId="0" fontId="5" fillId="0" borderId="123" xfId="0" applyFont="1" applyFill="1" applyBorder="1" applyAlignment="1" applyProtection="1">
      <alignment horizontal="left" vertical="center" indent="1"/>
      <protection locked="0"/>
    </xf>
    <xf numFmtId="0" fontId="5" fillId="0" borderId="124" xfId="0" applyFont="1" applyFill="1" applyBorder="1" applyAlignment="1" applyProtection="1">
      <alignment horizontal="left" vertical="center" indent="1"/>
      <protection locked="0"/>
    </xf>
    <xf numFmtId="0" fontId="5" fillId="0" borderId="176" xfId="0" applyFont="1" applyFill="1" applyBorder="1" applyAlignment="1" applyProtection="1">
      <alignment horizontal="left" vertical="center" indent="1"/>
      <protection locked="0"/>
    </xf>
    <xf numFmtId="0" fontId="5" fillId="0" borderId="125" xfId="0" applyFont="1" applyFill="1" applyBorder="1" applyAlignment="1" applyProtection="1">
      <alignment horizontal="left" vertical="center" indent="1"/>
      <protection locked="0"/>
    </xf>
    <xf numFmtId="0" fontId="5" fillId="3" borderId="126" xfId="0" applyFont="1" applyFill="1" applyBorder="1" applyAlignment="1">
      <alignment horizontal="center" vertical="center"/>
    </xf>
    <xf numFmtId="0" fontId="5" fillId="3" borderId="127" xfId="0" applyFont="1" applyFill="1" applyBorder="1" applyAlignment="1">
      <alignment horizontal="center" vertical="center"/>
    </xf>
    <xf numFmtId="0" fontId="5" fillId="0" borderId="128" xfId="0" applyFont="1" applyFill="1" applyBorder="1" applyAlignment="1" applyProtection="1">
      <alignment horizontal="left" vertical="center" indent="1"/>
      <protection locked="0"/>
    </xf>
    <xf numFmtId="0" fontId="5" fillId="3" borderId="124" xfId="0" applyFont="1" applyFill="1" applyBorder="1" applyAlignment="1">
      <alignment horizontal="center" vertical="center"/>
    </xf>
    <xf numFmtId="0" fontId="5" fillId="3" borderId="128" xfId="0" applyFont="1" applyFill="1" applyBorder="1" applyAlignment="1">
      <alignment horizontal="center" vertical="center"/>
    </xf>
    <xf numFmtId="0" fontId="9" fillId="0" borderId="124" xfId="0" applyFont="1" applyFill="1" applyBorder="1" applyAlignment="1">
      <alignment horizontal="center" vertical="center" shrinkToFit="1"/>
    </xf>
    <xf numFmtId="0" fontId="5" fillId="0" borderId="124" xfId="0" applyFont="1" applyFill="1" applyBorder="1" applyAlignment="1">
      <alignment horizontal="center" vertical="center" shrinkToFit="1"/>
    </xf>
    <xf numFmtId="0" fontId="5" fillId="0" borderId="176" xfId="0" applyFont="1" applyFill="1" applyBorder="1" applyAlignment="1">
      <alignment horizontal="center" vertical="center" shrinkToFit="1"/>
    </xf>
    <xf numFmtId="0" fontId="5" fillId="0" borderId="125" xfId="0" applyFont="1" applyFill="1" applyBorder="1" applyAlignment="1">
      <alignment horizontal="center" vertical="center" shrinkToFit="1"/>
    </xf>
    <xf numFmtId="0" fontId="5" fillId="3" borderId="129" xfId="0" applyFont="1" applyFill="1" applyBorder="1" applyAlignment="1">
      <alignment horizontal="center" vertical="center" shrinkToFit="1"/>
    </xf>
    <xf numFmtId="0" fontId="5" fillId="3" borderId="130" xfId="0" applyFont="1" applyFill="1" applyBorder="1" applyAlignment="1">
      <alignment horizontal="center" vertical="center" shrinkToFit="1"/>
    </xf>
    <xf numFmtId="0" fontId="8" fillId="2" borderId="45" xfId="0" applyFont="1" applyFill="1" applyBorder="1" applyAlignment="1">
      <alignment horizontal="center" vertical="center"/>
    </xf>
    <xf numFmtId="0" fontId="8" fillId="2" borderId="134" xfId="0" applyFont="1" applyFill="1" applyBorder="1" applyAlignment="1">
      <alignment horizontal="center" vertical="center"/>
    </xf>
    <xf numFmtId="0" fontId="5" fillId="3" borderId="60" xfId="0" applyFont="1" applyFill="1" applyBorder="1" applyAlignment="1">
      <alignment horizontal="center" vertical="center"/>
    </xf>
    <xf numFmtId="0" fontId="11" fillId="3" borderId="134" xfId="0" applyFont="1" applyFill="1" applyBorder="1" applyAlignment="1">
      <alignment horizontal="center" vertical="center"/>
    </xf>
    <xf numFmtId="0" fontId="11" fillId="3" borderId="135" xfId="0" applyFont="1" applyFill="1" applyBorder="1" applyAlignment="1">
      <alignment horizontal="center" vertical="center"/>
    </xf>
    <xf numFmtId="0" fontId="5" fillId="0" borderId="60" xfId="0" applyFont="1" applyBorder="1" applyAlignment="1" applyProtection="1">
      <alignment horizontal="center" vertical="center" shrinkToFit="1"/>
    </xf>
    <xf numFmtId="0" fontId="60" fillId="0" borderId="134" xfId="0" applyFont="1" applyBorder="1" applyAlignment="1" applyProtection="1">
      <alignment horizontal="center" vertical="center" shrinkToFit="1"/>
    </xf>
    <xf numFmtId="0" fontId="11" fillId="0" borderId="134" xfId="0" applyFont="1" applyBorder="1" applyAlignment="1" applyProtection="1">
      <alignment horizontal="right" vertical="center" indent="1" shrinkToFit="1"/>
      <protection locked="0"/>
    </xf>
    <xf numFmtId="0" fontId="0" fillId="0" borderId="134" xfId="0" applyBorder="1" applyAlignment="1">
      <alignment horizontal="right" vertical="center" indent="1" shrinkToFit="1"/>
    </xf>
    <xf numFmtId="0" fontId="11" fillId="0" borderId="134" xfId="0" applyFont="1" applyBorder="1" applyAlignment="1" applyProtection="1">
      <alignment horizontal="right" vertical="center" shrinkToFit="1"/>
    </xf>
    <xf numFmtId="0" fontId="0" fillId="0" borderId="134" xfId="0" applyBorder="1" applyAlignment="1" applyProtection="1">
      <alignment horizontal="right" vertical="center" shrinkToFit="1"/>
    </xf>
    <xf numFmtId="0" fontId="17" fillId="0" borderId="68" xfId="0" applyFont="1" applyBorder="1" applyAlignment="1" applyProtection="1">
      <alignment horizontal="right" shrinkToFit="1"/>
    </xf>
    <xf numFmtId="0" fontId="0" fillId="0" borderId="68" xfId="0" applyBorder="1" applyAlignment="1" applyProtection="1">
      <alignment horizontal="right" shrinkToFit="1"/>
    </xf>
    <xf numFmtId="0" fontId="5" fillId="0" borderId="4" xfId="0" applyFont="1" applyBorder="1" applyAlignment="1" applyProtection="1">
      <alignment horizontal="left" vertical="center" indent="1"/>
      <protection locked="0"/>
    </xf>
    <xf numFmtId="0" fontId="5" fillId="0" borderId="0" xfId="0" applyFont="1" applyBorder="1" applyAlignment="1" applyProtection="1">
      <alignment horizontal="left" vertical="center" indent="1"/>
      <protection locked="0"/>
    </xf>
    <xf numFmtId="0" fontId="5" fillId="0" borderId="5" xfId="0" applyFont="1" applyBorder="1" applyAlignment="1" applyProtection="1">
      <alignment horizontal="left" vertical="center" indent="1"/>
      <protection locked="0"/>
    </xf>
    <xf numFmtId="0" fontId="0" fillId="0" borderId="136" xfId="0" applyBorder="1" applyAlignment="1" applyProtection="1">
      <alignment horizontal="right" vertical="center" shrinkToFit="1"/>
    </xf>
    <xf numFmtId="0" fontId="0" fillId="0" borderId="135" xfId="0" applyBorder="1" applyAlignment="1" applyProtection="1">
      <alignment horizontal="right" vertical="center" shrinkToFit="1"/>
    </xf>
    <xf numFmtId="0" fontId="35" fillId="0" borderId="68" xfId="0" applyFont="1" applyBorder="1" applyAlignment="1" applyProtection="1">
      <alignment horizontal="center" shrinkToFit="1"/>
      <protection locked="0"/>
    </xf>
    <xf numFmtId="0" fontId="17" fillId="0" borderId="68" xfId="0" applyFont="1" applyBorder="1" applyAlignment="1" applyProtection="1">
      <alignment horizontal="center" shrinkToFit="1"/>
    </xf>
    <xf numFmtId="0" fontId="17" fillId="0" borderId="85" xfId="0" applyFont="1" applyBorder="1" applyAlignment="1" applyProtection="1">
      <alignment horizontal="center" shrinkToFit="1"/>
    </xf>
    <xf numFmtId="0" fontId="5" fillId="0" borderId="4" xfId="0" applyFont="1" applyBorder="1" applyAlignment="1">
      <alignment horizontal="right" vertical="center"/>
    </xf>
    <xf numFmtId="0" fontId="32" fillId="0" borderId="39" xfId="0" applyFont="1" applyBorder="1" applyAlignment="1">
      <alignment horizontal="center"/>
    </xf>
    <xf numFmtId="0" fontId="5" fillId="0" borderId="0" xfId="0" applyFont="1" applyAlignment="1">
      <alignment vertical="center" shrinkToFit="1"/>
    </xf>
    <xf numFmtId="0" fontId="40" fillId="0" borderId="0" xfId="0" applyFont="1" applyBorder="1" applyAlignment="1" applyProtection="1">
      <alignment horizontal="left" shrinkToFit="1"/>
      <protection locked="0"/>
    </xf>
    <xf numFmtId="0" fontId="60" fillId="0" borderId="0" xfId="0" applyFont="1" applyAlignment="1">
      <alignment horizontal="left"/>
    </xf>
    <xf numFmtId="0" fontId="60" fillId="0" borderId="67" xfId="0" applyFont="1" applyBorder="1" applyAlignment="1">
      <alignment horizontal="left"/>
    </xf>
    <xf numFmtId="0" fontId="5" fillId="0" borderId="67" xfId="0" applyFont="1" applyBorder="1" applyAlignment="1">
      <alignment vertical="top"/>
    </xf>
    <xf numFmtId="0" fontId="32" fillId="0" borderId="39" xfId="0" applyFont="1" applyBorder="1" applyAlignment="1" applyProtection="1">
      <alignment horizontal="center"/>
      <protection locked="0"/>
    </xf>
    <xf numFmtId="0" fontId="10" fillId="0" borderId="137" xfId="0" applyFont="1" applyBorder="1" applyAlignment="1">
      <alignment horizontal="left" vertical="center"/>
    </xf>
    <xf numFmtId="0" fontId="15" fillId="0" borderId="68" xfId="0" applyFont="1" applyBorder="1" applyAlignment="1">
      <alignment horizontal="left" vertical="center"/>
    </xf>
    <xf numFmtId="0" fontId="16" fillId="0" borderId="68" xfId="0" applyFont="1" applyBorder="1" applyAlignment="1">
      <alignment horizontal="distributed" vertical="center"/>
    </xf>
    <xf numFmtId="0" fontId="9" fillId="0" borderId="68" xfId="0" applyFont="1" applyBorder="1" applyAlignment="1" applyProtection="1">
      <alignment horizontal="right" shrinkToFit="1"/>
    </xf>
    <xf numFmtId="0" fontId="60" fillId="0" borderId="68" xfId="0" applyFont="1" applyBorder="1" applyAlignment="1" applyProtection="1">
      <alignment horizontal="right" shrinkToFit="1"/>
    </xf>
    <xf numFmtId="0" fontId="24" fillId="0" borderId="68" xfId="0" applyFont="1" applyBorder="1" applyAlignment="1">
      <alignment horizontal="center" shrinkToFit="1"/>
    </xf>
    <xf numFmtId="0" fontId="5" fillId="0" borderId="4" xfId="0" applyFont="1" applyBorder="1" applyAlignment="1">
      <alignment horizontal="left" vertical="center" shrinkToFit="1"/>
    </xf>
    <xf numFmtId="0" fontId="5" fillId="0" borderId="0" xfId="0" applyFont="1" applyAlignment="1">
      <alignment horizontal="left" vertical="center" shrinkToFit="1"/>
    </xf>
    <xf numFmtId="0" fontId="5" fillId="0" borderId="0" xfId="0" applyFont="1" applyBorder="1" applyAlignment="1">
      <alignment horizontal="left" vertical="center" shrinkToFit="1"/>
    </xf>
    <xf numFmtId="0" fontId="5" fillId="0" borderId="0" xfId="0" applyFont="1" applyBorder="1" applyAlignment="1">
      <alignment horizontal="left" vertical="center"/>
    </xf>
    <xf numFmtId="0" fontId="5" fillId="0" borderId="5" xfId="0" applyFont="1" applyBorder="1" applyAlignment="1">
      <alignment horizontal="left" vertical="center"/>
    </xf>
    <xf numFmtId="0" fontId="8" fillId="0" borderId="68" xfId="0" applyFont="1" applyBorder="1" applyAlignment="1">
      <alignment horizontal="distributed" vertical="center"/>
    </xf>
    <xf numFmtId="0" fontId="31" fillId="0" borderId="68" xfId="0" applyFont="1" applyBorder="1" applyAlignment="1" applyProtection="1">
      <alignment horizontal="center" shrinkToFit="1"/>
      <protection locked="0"/>
    </xf>
    <xf numFmtId="0" fontId="61" fillId="0" borderId="68" xfId="0" applyFont="1" applyBorder="1" applyAlignment="1">
      <alignment horizontal="center" shrinkToFit="1"/>
    </xf>
    <xf numFmtId="0" fontId="9" fillId="0" borderId="68" xfId="0" applyFont="1" applyBorder="1" applyAlignment="1" applyProtection="1">
      <alignment horizontal="center" shrinkToFit="1"/>
    </xf>
    <xf numFmtId="0" fontId="9" fillId="0" borderId="85" xfId="0" applyFont="1" applyBorder="1" applyAlignment="1" applyProtection="1">
      <alignment horizontal="center" shrinkToFit="1"/>
    </xf>
    <xf numFmtId="0" fontId="5" fillId="0" borderId="4" xfId="0" applyFont="1" applyBorder="1" applyAlignment="1">
      <alignment wrapText="1"/>
    </xf>
    <xf numFmtId="0" fontId="60" fillId="0" borderId="5" xfId="0" applyFont="1" applyBorder="1" applyAlignment="1">
      <alignment vertical="center"/>
    </xf>
    <xf numFmtId="0" fontId="11" fillId="0" borderId="39" xfId="0" applyFont="1" applyBorder="1" applyAlignment="1">
      <alignment vertical="center"/>
    </xf>
    <xf numFmtId="0" fontId="52" fillId="0" borderId="39" xfId="0" applyFont="1" applyBorder="1" applyAlignment="1" applyProtection="1">
      <alignment horizontal="center" vertical="center"/>
      <protection locked="0"/>
    </xf>
    <xf numFmtId="0" fontId="52" fillId="0" borderId="41" xfId="0" applyFont="1" applyBorder="1" applyAlignment="1" applyProtection="1">
      <alignment horizontal="center" vertical="center"/>
      <protection locked="0"/>
    </xf>
    <xf numFmtId="0" fontId="5" fillId="0" borderId="138" xfId="0" applyFont="1" applyBorder="1" applyAlignment="1">
      <alignment vertical="center" wrapText="1"/>
    </xf>
    <xf numFmtId="0" fontId="0" fillId="0" borderId="138" xfId="0" applyFont="1" applyBorder="1" applyAlignment="1">
      <alignment vertical="center" wrapText="1"/>
    </xf>
    <xf numFmtId="0" fontId="0" fillId="0" borderId="142" xfId="0" applyFont="1" applyBorder="1" applyAlignment="1">
      <alignment vertical="center" wrapText="1"/>
    </xf>
    <xf numFmtId="0" fontId="0" fillId="0" borderId="142" xfId="0" applyBorder="1" applyAlignment="1">
      <alignment vertical="center"/>
    </xf>
    <xf numFmtId="0" fontId="9" fillId="0" borderId="138" xfId="0" applyFont="1" applyBorder="1" applyAlignment="1">
      <alignment horizontal="distributed" vertical="center"/>
    </xf>
    <xf numFmtId="0" fontId="22" fillId="0" borderId="138" xfId="0" applyFont="1" applyBorder="1" applyAlignment="1">
      <alignment horizontal="distributed" vertical="center"/>
    </xf>
    <xf numFmtId="0" fontId="9" fillId="0" borderId="138" xfId="0" applyFont="1" applyBorder="1" applyAlignment="1">
      <alignment horizontal="center" vertical="center" wrapText="1"/>
    </xf>
    <xf numFmtId="0" fontId="22" fillId="0" borderId="138" xfId="0" applyFont="1" applyBorder="1" applyAlignment="1">
      <alignment horizontal="center" vertical="center" wrapText="1"/>
    </xf>
    <xf numFmtId="0" fontId="9" fillId="0" borderId="139" xfId="0" applyFont="1" applyBorder="1" applyAlignment="1">
      <alignment horizontal="center" vertical="center"/>
    </xf>
    <xf numFmtId="0" fontId="9" fillId="0" borderId="134" xfId="0" applyFont="1" applyBorder="1" applyAlignment="1">
      <alignment horizontal="center" vertical="center"/>
    </xf>
    <xf numFmtId="0" fontId="9" fillId="0" borderId="140" xfId="0" applyFont="1" applyBorder="1" applyAlignment="1">
      <alignment horizontal="center" vertical="center"/>
    </xf>
    <xf numFmtId="0" fontId="9" fillId="0" borderId="141" xfId="0" applyFont="1" applyBorder="1" applyAlignment="1">
      <alignment horizontal="center" vertical="center"/>
    </xf>
    <xf numFmtId="0" fontId="1" fillId="0" borderId="141" xfId="0" applyFont="1" applyBorder="1" applyAlignment="1">
      <alignment horizontal="distributed"/>
    </xf>
    <xf numFmtId="0" fontId="0" fillId="0" borderId="134" xfId="0" applyBorder="1" applyAlignment="1">
      <alignment horizontal="distributed"/>
    </xf>
    <xf numFmtId="0" fontId="0" fillId="0" borderId="149" xfId="0" applyBorder="1" applyAlignment="1">
      <alignment horizontal="distributed"/>
    </xf>
    <xf numFmtId="0" fontId="0" fillId="0" borderId="140" xfId="0" applyBorder="1" applyAlignment="1">
      <alignment horizontal="distributed"/>
    </xf>
    <xf numFmtId="0" fontId="1" fillId="0" borderId="142" xfId="0" applyFont="1" applyBorder="1" applyAlignment="1"/>
    <xf numFmtId="0" fontId="0" fillId="0" borderId="142" xfId="0" applyBorder="1" applyAlignment="1"/>
    <xf numFmtId="0" fontId="1" fillId="0" borderId="86" xfId="0" applyFont="1" applyBorder="1" applyAlignment="1">
      <alignment horizontal="center"/>
    </xf>
    <xf numFmtId="0" fontId="1" fillId="0" borderId="68" xfId="0" applyFont="1" applyBorder="1" applyAlignment="1">
      <alignment horizontal="center"/>
    </xf>
    <xf numFmtId="0" fontId="1" fillId="0" borderId="69" xfId="0" applyFont="1" applyBorder="1" applyAlignment="1">
      <alignment horizontal="center"/>
    </xf>
    <xf numFmtId="0" fontId="1" fillId="0" borderId="12" xfId="0" applyFont="1" applyBorder="1" applyAlignment="1">
      <alignment horizontal="center"/>
    </xf>
    <xf numFmtId="0" fontId="1" fillId="0" borderId="0" xfId="0" applyFont="1" applyBorder="1" applyAlignment="1">
      <alignment horizontal="center"/>
    </xf>
    <xf numFmtId="0" fontId="1" fillId="0" borderId="11" xfId="0" applyFont="1" applyBorder="1" applyAlignment="1">
      <alignment horizontal="center"/>
    </xf>
    <xf numFmtId="0" fontId="1" fillId="0" borderId="66" xfId="0" applyFont="1" applyBorder="1" applyAlignment="1">
      <alignment horizontal="center"/>
    </xf>
    <xf numFmtId="0" fontId="1" fillId="0" borderId="34" xfId="0" applyFont="1" applyBorder="1" applyAlignment="1">
      <alignment horizontal="center"/>
    </xf>
    <xf numFmtId="0" fontId="1" fillId="0" borderId="35" xfId="0" applyFont="1" applyBorder="1" applyAlignment="1">
      <alignment horizontal="center"/>
    </xf>
    <xf numFmtId="0" fontId="1" fillId="0" borderId="141" xfId="0" applyFont="1" applyBorder="1" applyAlignment="1"/>
    <xf numFmtId="0" fontId="0" fillId="0" borderId="134" xfId="0" applyBorder="1" applyAlignment="1"/>
    <xf numFmtId="0" fontId="0" fillId="0" borderId="149" xfId="0" applyBorder="1" applyAlignment="1"/>
    <xf numFmtId="0" fontId="0" fillId="0" borderId="140" xfId="0" applyBorder="1" applyAlignment="1"/>
    <xf numFmtId="0" fontId="0" fillId="0" borderId="141" xfId="0" applyBorder="1" applyAlignment="1"/>
    <xf numFmtId="0" fontId="43" fillId="0" borderId="86" xfId="0" applyFont="1" applyBorder="1" applyAlignment="1">
      <alignment horizontal="center" vertical="center"/>
    </xf>
    <xf numFmtId="0" fontId="43" fillId="0" borderId="68" xfId="0" applyFont="1" applyBorder="1" applyAlignment="1">
      <alignment horizontal="center" vertical="center"/>
    </xf>
    <xf numFmtId="0" fontId="43" fillId="0" borderId="69" xfId="0" applyFont="1" applyBorder="1" applyAlignment="1">
      <alignment horizontal="center" vertical="center"/>
    </xf>
    <xf numFmtId="0" fontId="43" fillId="0" borderId="12" xfId="0" applyFont="1" applyBorder="1" applyAlignment="1">
      <alignment horizontal="center" vertical="center"/>
    </xf>
    <xf numFmtId="0" fontId="43" fillId="0" borderId="0" xfId="0" applyFont="1" applyBorder="1" applyAlignment="1">
      <alignment horizontal="center" vertical="center"/>
    </xf>
    <xf numFmtId="0" fontId="43" fillId="0" borderId="11" xfId="0" applyFont="1"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66"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0" fillId="0" borderId="34" xfId="0" applyFont="1" applyBorder="1" applyAlignment="1"/>
    <xf numFmtId="0" fontId="44" fillId="0" borderId="34" xfId="0" applyFont="1" applyBorder="1" applyAlignment="1"/>
    <xf numFmtId="0" fontId="42" fillId="0" borderId="142" xfId="0" applyFont="1" applyBorder="1" applyAlignment="1">
      <alignment horizontal="center" vertical="center"/>
    </xf>
    <xf numFmtId="0" fontId="43" fillId="0" borderId="142" xfId="0" applyFont="1"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9" fillId="0" borderId="78" xfId="2" applyFont="1" applyBorder="1" applyAlignment="1">
      <alignment vertical="top" textRotation="255"/>
    </xf>
    <xf numFmtId="0" fontId="0" fillId="0" borderId="96" xfId="0" applyBorder="1" applyAlignment="1">
      <alignment vertical="top"/>
    </xf>
    <xf numFmtId="0" fontId="54" fillId="0" borderId="0" xfId="2" applyFont="1" applyBorder="1" applyAlignment="1">
      <alignment horizontal="center" vertical="center"/>
    </xf>
    <xf numFmtId="0" fontId="9" fillId="0" borderId="78" xfId="2" applyFont="1" applyBorder="1" applyAlignment="1">
      <alignment horizontal="center" vertical="center" textRotation="255"/>
    </xf>
    <xf numFmtId="0" fontId="22" fillId="0" borderId="96" xfId="0" applyFont="1" applyBorder="1" applyAlignment="1">
      <alignment horizontal="center" vertical="center" textRotation="255"/>
    </xf>
    <xf numFmtId="0" fontId="22" fillId="0" borderId="94" xfId="0" applyFont="1" applyBorder="1" applyAlignment="1">
      <alignment horizontal="center" vertical="center" textRotation="255"/>
    </xf>
    <xf numFmtId="0" fontId="9" fillId="6" borderId="76" xfId="2" applyFont="1" applyFill="1" applyBorder="1" applyAlignment="1">
      <alignment horizontal="distributed" vertical="center"/>
    </xf>
    <xf numFmtId="0" fontId="22" fillId="0" borderId="72" xfId="0" applyFont="1" applyBorder="1" applyAlignment="1">
      <alignment vertical="center"/>
    </xf>
    <xf numFmtId="0" fontId="22" fillId="0" borderId="77" xfId="0" applyFont="1" applyBorder="1" applyAlignment="1">
      <alignment vertical="center"/>
    </xf>
    <xf numFmtId="0" fontId="32" fillId="6" borderId="76" xfId="2" applyFont="1" applyFill="1" applyBorder="1" applyAlignment="1">
      <alignment horizontal="center" vertical="center"/>
    </xf>
    <xf numFmtId="0" fontId="29" fillId="0" borderId="72" xfId="0" applyFont="1" applyBorder="1" applyAlignment="1">
      <alignment vertical="center"/>
    </xf>
    <xf numFmtId="0" fontId="29" fillId="0" borderId="77" xfId="0" applyFont="1" applyBorder="1" applyAlignment="1">
      <alignment vertical="center"/>
    </xf>
    <xf numFmtId="0" fontId="9" fillId="6" borderId="66" xfId="2" applyFont="1" applyFill="1" applyBorder="1" applyAlignment="1">
      <alignment horizontal="distributed" vertical="center"/>
    </xf>
    <xf numFmtId="0" fontId="22" fillId="0" borderId="34" xfId="0" applyFont="1" applyBorder="1" applyAlignment="1">
      <alignment vertical="center"/>
    </xf>
    <xf numFmtId="0" fontId="22" fillId="0" borderId="35" xfId="0" applyFont="1" applyBorder="1" applyAlignment="1">
      <alignment vertical="center"/>
    </xf>
    <xf numFmtId="0" fontId="9" fillId="6" borderId="68" xfId="2" applyFont="1" applyFill="1" applyBorder="1" applyAlignment="1">
      <alignment horizontal="right" vertical="center" indent="1" shrinkToFit="1"/>
    </xf>
    <xf numFmtId="0" fontId="9" fillId="6" borderId="69" xfId="2" applyFont="1" applyFill="1" applyBorder="1" applyAlignment="1">
      <alignment horizontal="right" vertical="center" indent="1" shrinkToFit="1"/>
    </xf>
    <xf numFmtId="0" fontId="6" fillId="6" borderId="75" xfId="2" applyFont="1" applyFill="1" applyBorder="1" applyAlignment="1">
      <alignment horizontal="distributed" vertical="center" justifyLastLine="1"/>
    </xf>
    <xf numFmtId="0" fontId="6" fillId="6" borderId="75" xfId="2" applyFont="1" applyFill="1" applyBorder="1" applyAlignment="1">
      <alignment horizontal="distributed" vertical="center" wrapText="1" justifyLastLine="1" shrinkToFit="1"/>
    </xf>
    <xf numFmtId="0" fontId="6" fillId="6" borderId="75" xfId="2" applyFont="1" applyFill="1" applyBorder="1" applyAlignment="1">
      <alignment horizontal="distributed" vertical="center" justifyLastLine="1" shrinkToFit="1"/>
    </xf>
    <xf numFmtId="0" fontId="9" fillId="6" borderId="76" xfId="2" applyFont="1" applyFill="1" applyBorder="1" applyAlignment="1">
      <alignment horizontal="distributed" vertical="center" wrapText="1"/>
    </xf>
    <xf numFmtId="0" fontId="9" fillId="6" borderId="76" xfId="2" applyFont="1" applyFill="1" applyBorder="1" applyAlignment="1">
      <alignment horizontal="distributed" vertical="center" shrinkToFit="1"/>
    </xf>
    <xf numFmtId="0" fontId="22" fillId="0" borderId="103" xfId="0" applyFont="1" applyBorder="1" applyAlignment="1">
      <alignment vertical="center"/>
    </xf>
    <xf numFmtId="0" fontId="22" fillId="0" borderId="104" xfId="0" applyFont="1" applyBorder="1" applyAlignment="1">
      <alignment vertical="center"/>
    </xf>
    <xf numFmtId="0" fontId="22" fillId="0" borderId="105" xfId="0" applyFont="1" applyBorder="1" applyAlignment="1">
      <alignment vertical="center"/>
    </xf>
    <xf numFmtId="0" fontId="9" fillId="0" borderId="101" xfId="2" applyFont="1" applyBorder="1" applyAlignment="1">
      <alignment horizontal="center" vertical="center" textRotation="255"/>
    </xf>
    <xf numFmtId="0" fontId="9" fillId="6" borderId="68" xfId="2" applyFont="1" applyFill="1" applyBorder="1" applyAlignment="1">
      <alignment horizontal="center" vertical="center" shrinkToFit="1"/>
    </xf>
    <xf numFmtId="0" fontId="10" fillId="6" borderId="72" xfId="2" applyFont="1" applyFill="1" applyBorder="1" applyAlignment="1">
      <alignment horizontal="left" vertical="center" indent="1" shrinkToFit="1"/>
    </xf>
    <xf numFmtId="0" fontId="10" fillId="6" borderId="77" xfId="2" applyFont="1" applyFill="1" applyBorder="1" applyAlignment="1">
      <alignment horizontal="left" vertical="center" indent="1" shrinkToFit="1"/>
    </xf>
    <xf numFmtId="0" fontId="6" fillId="6" borderId="76" xfId="2" applyFont="1" applyFill="1" applyBorder="1" applyAlignment="1">
      <alignment horizontal="distributed" vertical="center" wrapText="1" justifyLastLine="1"/>
    </xf>
    <xf numFmtId="0" fontId="6" fillId="6" borderId="72" xfId="2" applyFont="1" applyFill="1" applyBorder="1" applyAlignment="1">
      <alignment horizontal="distributed" vertical="center" justifyLastLine="1"/>
    </xf>
    <xf numFmtId="0" fontId="9" fillId="6" borderId="93" xfId="2" applyFont="1" applyFill="1" applyBorder="1" applyAlignment="1">
      <alignment horizontal="distributed" vertical="center" indent="1" shrinkToFit="1"/>
    </xf>
    <xf numFmtId="0" fontId="9" fillId="6" borderId="72" xfId="2" applyFont="1" applyFill="1" applyBorder="1" applyAlignment="1">
      <alignment horizontal="distributed" vertical="center" indent="1" shrinkToFit="1"/>
    </xf>
    <xf numFmtId="0" fontId="9" fillId="6" borderId="77" xfId="2" applyFont="1" applyFill="1" applyBorder="1" applyAlignment="1">
      <alignment horizontal="distributed" vertical="center" indent="1" shrinkToFit="1"/>
    </xf>
    <xf numFmtId="0" fontId="9" fillId="6" borderId="77" xfId="2" applyFont="1" applyFill="1" applyBorder="1" applyAlignment="1">
      <alignment horizontal="distributed" vertical="center" justifyLastLine="1" shrinkToFit="1"/>
    </xf>
    <xf numFmtId="0" fontId="9" fillId="6" borderId="105" xfId="2" applyFont="1" applyFill="1" applyBorder="1" applyAlignment="1">
      <alignment horizontal="distributed" vertical="center" justifyLastLine="1" shrinkToFit="1"/>
    </xf>
    <xf numFmtId="0" fontId="9" fillId="6" borderId="78" xfId="2" applyFont="1" applyFill="1" applyBorder="1" applyAlignment="1">
      <alignment horizontal="distributed" vertical="center" justifyLastLine="1" shrinkToFit="1"/>
    </xf>
    <xf numFmtId="0" fontId="9" fillId="6" borderId="102" xfId="2" applyFont="1" applyFill="1" applyBorder="1" applyAlignment="1">
      <alignment horizontal="distributed" vertical="center" justifyLastLine="1" shrinkToFit="1"/>
    </xf>
    <xf numFmtId="0" fontId="9" fillId="6" borderId="86" xfId="2" applyFont="1" applyFill="1" applyBorder="1" applyAlignment="1">
      <alignment horizontal="distributed" vertical="center" shrinkToFit="1"/>
    </xf>
    <xf numFmtId="0" fontId="22" fillId="6" borderId="68" xfId="0" applyFont="1" applyFill="1" applyBorder="1" applyAlignment="1">
      <alignment vertical="center"/>
    </xf>
    <xf numFmtId="0" fontId="9" fillId="6" borderId="68" xfId="2" applyFont="1" applyFill="1" applyBorder="1" applyAlignment="1">
      <alignment horizontal="distributed" vertical="center" justifyLastLine="1" shrinkToFit="1"/>
    </xf>
    <xf numFmtId="0" fontId="22" fillId="6" borderId="68" xfId="0" applyFont="1" applyFill="1" applyBorder="1" applyAlignment="1">
      <alignment horizontal="distributed" vertical="center" justifyLastLine="1" shrinkToFit="1"/>
    </xf>
    <xf numFmtId="0" fontId="9" fillId="6" borderId="34" xfId="2" applyFont="1" applyFill="1" applyBorder="1" applyAlignment="1">
      <alignment horizontal="left" vertical="center" shrinkToFit="1"/>
    </xf>
    <xf numFmtId="0" fontId="22" fillId="6" borderId="34" xfId="0" applyFont="1" applyFill="1" applyBorder="1" applyAlignment="1">
      <alignment horizontal="left" vertical="center" shrinkToFit="1"/>
    </xf>
    <xf numFmtId="0" fontId="22" fillId="6" borderId="35" xfId="0" applyFont="1" applyFill="1" applyBorder="1" applyAlignment="1">
      <alignment horizontal="left" vertical="center" shrinkToFit="1"/>
    </xf>
    <xf numFmtId="0" fontId="9" fillId="6" borderId="75" xfId="2" applyFont="1" applyFill="1" applyBorder="1" applyAlignment="1">
      <alignment horizontal="distributed" vertical="center" justifyLastLine="1" shrinkToFit="1"/>
    </xf>
    <xf numFmtId="0" fontId="9" fillId="6" borderId="106" xfId="2" applyFont="1" applyFill="1" applyBorder="1" applyAlignment="1">
      <alignment horizontal="distributed" vertical="center" justifyLastLine="1" shrinkToFit="1"/>
    </xf>
    <xf numFmtId="0" fontId="15" fillId="0" borderId="68" xfId="0" applyFont="1" applyBorder="1" applyAlignment="1">
      <alignment vertical="center"/>
    </xf>
    <xf numFmtId="0" fontId="15" fillId="0" borderId="69" xfId="0" applyFont="1" applyBorder="1" applyAlignment="1">
      <alignment vertical="center"/>
    </xf>
    <xf numFmtId="0" fontId="15" fillId="0" borderId="86" xfId="0" applyFont="1" applyBorder="1" applyAlignment="1">
      <alignment horizontal="left" vertical="center" indent="1"/>
    </xf>
    <xf numFmtId="0" fontId="0" fillId="0" borderId="68" xfId="0" applyBorder="1" applyAlignment="1">
      <alignment horizontal="left" vertical="center" indent="1"/>
    </xf>
    <xf numFmtId="0" fontId="0" fillId="0" borderId="69" xfId="0" applyBorder="1" applyAlignment="1">
      <alignment horizontal="left" vertical="center" indent="1"/>
    </xf>
    <xf numFmtId="0" fontId="15" fillId="0" borderId="94" xfId="0" applyFont="1" applyBorder="1" applyAlignment="1">
      <alignment vertical="center" wrapText="1"/>
    </xf>
    <xf numFmtId="0" fontId="0" fillId="0" borderId="94" xfId="0" applyBorder="1" applyAlignment="1">
      <alignment vertical="center" wrapText="1"/>
    </xf>
    <xf numFmtId="0" fontId="15" fillId="0" borderId="152" xfId="0" applyFont="1" applyBorder="1" applyAlignment="1">
      <alignment horizontal="center" vertical="center" wrapText="1"/>
    </xf>
    <xf numFmtId="0" fontId="0" fillId="0" borderId="152" xfId="0" applyBorder="1" applyAlignment="1">
      <alignment horizontal="center" vertical="center" wrapText="1"/>
    </xf>
    <xf numFmtId="0" fontId="15" fillId="0" borderId="86" xfId="0" applyFont="1" applyBorder="1" applyAlignment="1">
      <alignment horizontal="left" vertical="center"/>
    </xf>
    <xf numFmtId="0" fontId="0" fillId="0" borderId="68" xfId="0" applyBorder="1" applyAlignment="1">
      <alignment horizontal="left" vertical="center"/>
    </xf>
    <xf numFmtId="0" fontId="15" fillId="0" borderId="86" xfId="0" applyFont="1" applyBorder="1" applyAlignment="1">
      <alignment horizontal="center" vertical="center"/>
    </xf>
    <xf numFmtId="0" fontId="15" fillId="0" borderId="151" xfId="0" applyFont="1" applyBorder="1" applyAlignment="1">
      <alignment horizontal="left" vertical="center" indent="1"/>
    </xf>
    <xf numFmtId="0" fontId="0" fillId="0" borderId="149" xfId="0" applyBorder="1" applyAlignment="1">
      <alignment horizontal="left" vertical="center" indent="1"/>
    </xf>
    <xf numFmtId="0" fontId="0" fillId="0" borderId="150" xfId="0" applyBorder="1" applyAlignment="1">
      <alignment horizontal="left" vertical="center" indent="1"/>
    </xf>
    <xf numFmtId="0" fontId="15" fillId="0" borderId="66" xfId="0" applyFont="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15" fillId="0" borderId="66" xfId="0" applyFont="1" applyBorder="1" applyAlignment="1">
      <alignment horizontal="left" vertical="center" wrapText="1" indent="1"/>
    </xf>
    <xf numFmtId="0" fontId="0" fillId="0" borderId="34" xfId="0" applyBorder="1" applyAlignment="1">
      <alignment horizontal="left" vertical="center" wrapText="1" indent="1"/>
    </xf>
    <xf numFmtId="0" fontId="0" fillId="0" borderId="35" xfId="0" applyBorder="1" applyAlignment="1">
      <alignment horizontal="left" vertical="center" wrapText="1" indent="1"/>
    </xf>
    <xf numFmtId="0" fontId="0" fillId="0" borderId="68" xfId="0" applyBorder="1" applyAlignment="1">
      <alignment vertical="center"/>
    </xf>
    <xf numFmtId="0" fontId="0" fillId="0" borderId="69" xfId="0" applyBorder="1" applyAlignment="1">
      <alignment vertical="center"/>
    </xf>
    <xf numFmtId="0" fontId="23"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right" vertical="center"/>
    </xf>
    <xf numFmtId="0" fontId="0" fillId="0" borderId="0" xfId="0" applyAlignment="1">
      <alignment vertical="center"/>
    </xf>
    <xf numFmtId="0" fontId="66" fillId="0" borderId="69" xfId="0" applyFont="1" applyBorder="1" applyAlignment="1">
      <alignment horizontal="center" vertical="center" shrinkToFit="1"/>
    </xf>
    <xf numFmtId="0" fontId="66" fillId="0" borderId="35" xfId="0" applyFont="1" applyBorder="1" applyAlignment="1">
      <alignment horizontal="center" vertical="center" shrinkToFit="1"/>
    </xf>
    <xf numFmtId="0" fontId="0" fillId="0" borderId="11" xfId="0" applyBorder="1" applyAlignment="1">
      <alignment vertical="center"/>
    </xf>
    <xf numFmtId="0" fontId="0" fillId="0" borderId="12" xfId="0" applyBorder="1" applyAlignment="1">
      <alignment vertical="center"/>
    </xf>
    <xf numFmtId="0" fontId="0" fillId="0" borderId="66" xfId="0" applyBorder="1" applyAlignment="1">
      <alignment vertical="center"/>
    </xf>
    <xf numFmtId="0" fontId="17" fillId="3" borderId="68" xfId="0" applyFont="1" applyFill="1" applyBorder="1" applyAlignment="1">
      <alignment horizontal="distributed" vertical="center" indent="1" shrinkToFit="1"/>
    </xf>
    <xf numFmtId="0" fontId="17" fillId="3" borderId="69" xfId="0" applyFont="1" applyFill="1" applyBorder="1" applyAlignment="1">
      <alignment horizontal="distributed" vertical="center" indent="1" shrinkToFit="1"/>
    </xf>
    <xf numFmtId="0" fontId="17" fillId="3" borderId="34" xfId="0" applyFont="1" applyFill="1" applyBorder="1" applyAlignment="1">
      <alignment horizontal="distributed" vertical="center" indent="1" shrinkToFit="1"/>
    </xf>
    <xf numFmtId="0" fontId="17" fillId="3" borderId="35" xfId="0" applyFont="1" applyFill="1" applyBorder="1" applyAlignment="1">
      <alignment horizontal="distributed" vertical="center" indent="1" shrinkToFit="1"/>
    </xf>
    <xf numFmtId="0" fontId="17" fillId="0" borderId="68" xfId="0" applyFont="1" applyBorder="1" applyAlignment="1">
      <alignment horizontal="center" vertical="center" shrinkToFit="1"/>
    </xf>
    <xf numFmtId="0" fontId="17" fillId="0" borderId="66" xfId="0" applyFont="1" applyBorder="1" applyAlignment="1">
      <alignment horizontal="center" vertical="center" shrinkToFit="1"/>
    </xf>
    <xf numFmtId="0" fontId="17" fillId="0" borderId="34" xfId="0" applyFont="1" applyBorder="1" applyAlignment="1">
      <alignment horizontal="center" vertical="center" shrinkToFit="1"/>
    </xf>
    <xf numFmtId="0" fontId="35" fillId="0" borderId="68" xfId="0" applyFont="1" applyBorder="1" applyAlignment="1" applyProtection="1">
      <alignment horizontal="center" vertical="center" shrinkToFit="1"/>
      <protection locked="0"/>
    </xf>
    <xf numFmtId="0" fontId="35" fillId="0" borderId="34" xfId="0" applyFont="1" applyBorder="1" applyAlignment="1" applyProtection="1">
      <alignment horizontal="center" vertical="center" shrinkToFit="1"/>
      <protection locked="0"/>
    </xf>
    <xf numFmtId="0" fontId="17" fillId="0" borderId="69" xfId="0" applyFont="1" applyBorder="1" applyAlignment="1">
      <alignment horizontal="center" vertical="center" shrinkToFit="1"/>
    </xf>
    <xf numFmtId="0" fontId="17" fillId="0" borderId="35" xfId="0" applyFont="1" applyBorder="1" applyAlignment="1">
      <alignment horizontal="center" vertical="center" shrinkToFit="1"/>
    </xf>
    <xf numFmtId="0" fontId="66" fillId="3" borderId="68" xfId="0" applyFont="1" applyFill="1" applyBorder="1" applyAlignment="1">
      <alignment horizontal="distributed" vertical="center" indent="1" shrinkToFit="1"/>
    </xf>
    <xf numFmtId="0" fontId="66" fillId="3" borderId="69" xfId="0" applyFont="1" applyFill="1" applyBorder="1" applyAlignment="1">
      <alignment horizontal="distributed" vertical="center" indent="1" shrinkToFit="1"/>
    </xf>
    <xf numFmtId="0" fontId="66" fillId="3" borderId="34" xfId="0" applyFont="1" applyFill="1" applyBorder="1" applyAlignment="1">
      <alignment horizontal="distributed" vertical="center" indent="1" shrinkToFit="1"/>
    </xf>
    <xf numFmtId="0" fontId="66" fillId="3" borderId="35" xfId="0" applyFont="1" applyFill="1" applyBorder="1" applyAlignment="1">
      <alignment horizontal="distributed" vertical="center" indent="1" shrinkToFit="1"/>
    </xf>
    <xf numFmtId="0" fontId="66" fillId="0" borderId="86" xfId="0" applyFont="1" applyBorder="1" applyAlignment="1">
      <alignment horizontal="center" vertical="center" shrinkToFit="1"/>
    </xf>
    <xf numFmtId="0" fontId="66" fillId="0" borderId="68" xfId="0" applyFont="1" applyBorder="1" applyAlignment="1">
      <alignment horizontal="center" vertical="center" shrinkToFit="1"/>
    </xf>
    <xf numFmtId="0" fontId="66" fillId="0" borderId="66" xfId="0" applyFont="1" applyBorder="1" applyAlignment="1">
      <alignment horizontal="center" vertical="center" shrinkToFit="1"/>
    </xf>
    <xf numFmtId="0" fontId="66" fillId="0" borderId="34" xfId="0" applyFont="1" applyBorder="1" applyAlignment="1">
      <alignment horizontal="center" vertical="center" shrinkToFit="1"/>
    </xf>
    <xf numFmtId="0" fontId="67" fillId="0" borderId="68" xfId="0" applyFont="1" applyBorder="1" applyAlignment="1" applyProtection="1">
      <alignment horizontal="center" vertical="center" shrinkToFit="1"/>
      <protection locked="0"/>
    </xf>
    <xf numFmtId="0" fontId="67" fillId="0" borderId="34" xfId="0" applyFont="1" applyBorder="1" applyAlignment="1" applyProtection="1">
      <alignment horizontal="center" vertical="center" shrinkToFit="1"/>
      <protection locked="0"/>
    </xf>
    <xf numFmtId="0" fontId="10" fillId="0" borderId="0" xfId="0" applyNumberFormat="1" applyFont="1" applyBorder="1" applyAlignment="1" applyProtection="1">
      <alignment horizontal="right" vertical="center" indent="1"/>
      <protection locked="0"/>
    </xf>
    <xf numFmtId="0" fontId="60" fillId="0" borderId="5" xfId="0" applyNumberFormat="1" applyFont="1" applyBorder="1" applyAlignment="1">
      <alignment horizontal="right" vertical="center" indent="1"/>
    </xf>
    <xf numFmtId="0" fontId="68" fillId="0" borderId="0" xfId="0" applyFont="1" applyBorder="1" applyAlignment="1" applyProtection="1">
      <alignment horizontal="left" vertical="center" shrinkToFit="1"/>
      <protection locked="0"/>
    </xf>
    <xf numFmtId="0" fontId="68" fillId="0" borderId="5" xfId="0" applyFont="1" applyBorder="1" applyAlignment="1" applyProtection="1">
      <alignment horizontal="left" vertical="center" shrinkToFit="1"/>
      <protection locked="0"/>
    </xf>
    <xf numFmtId="0" fontId="69" fillId="0" borderId="38" xfId="0" applyFont="1" applyBorder="1" applyAlignment="1" applyProtection="1">
      <alignment horizontal="left" vertical="center" shrinkToFit="1"/>
      <protection locked="0"/>
    </xf>
    <xf numFmtId="0" fontId="70" fillId="0" borderId="38" xfId="0" applyFont="1" applyBorder="1" applyAlignment="1" applyProtection="1">
      <alignment horizontal="left" vertical="center" shrinkToFit="1"/>
      <protection locked="0"/>
    </xf>
    <xf numFmtId="0" fontId="71" fillId="0" borderId="38" xfId="0" applyFont="1" applyBorder="1" applyAlignment="1">
      <alignment horizontal="left" vertical="center"/>
    </xf>
    <xf numFmtId="0" fontId="65" fillId="0" borderId="44" xfId="0" applyFont="1" applyBorder="1" applyAlignment="1">
      <alignment horizontal="left" vertical="center"/>
    </xf>
    <xf numFmtId="0" fontId="65" fillId="0" borderId="39" xfId="0" applyFont="1" applyBorder="1" applyAlignment="1">
      <alignment horizontal="left" vertical="center"/>
    </xf>
    <xf numFmtId="0" fontId="65" fillId="0" borderId="41" xfId="0" applyFont="1" applyBorder="1" applyAlignment="1">
      <alignment horizontal="left" vertical="center"/>
    </xf>
    <xf numFmtId="0" fontId="72" fillId="0" borderId="0" xfId="0" applyFont="1" applyBorder="1" applyAlignment="1" applyProtection="1">
      <alignment horizontal="left" vertical="center" shrinkToFit="1"/>
      <protection locked="0"/>
    </xf>
    <xf numFmtId="0" fontId="73" fillId="0" borderId="0" xfId="0" applyFont="1" applyBorder="1" applyAlignment="1" applyProtection="1">
      <alignment horizontal="left" vertical="center" shrinkToFit="1"/>
      <protection locked="0"/>
    </xf>
    <xf numFmtId="49" fontId="74" fillId="0" borderId="28" xfId="0" applyNumberFormat="1" applyFont="1" applyBorder="1" applyAlignment="1" applyProtection="1">
      <alignment horizontal="left" vertical="center" indent="1"/>
      <protection locked="0"/>
    </xf>
    <xf numFmtId="49" fontId="74" fillId="0" borderId="29" xfId="0" applyNumberFormat="1" applyFont="1" applyBorder="1" applyAlignment="1" applyProtection="1">
      <alignment horizontal="left" vertical="center" indent="1"/>
      <protection locked="0"/>
    </xf>
    <xf numFmtId="0" fontId="5" fillId="0" borderId="112" xfId="0" applyFont="1" applyBorder="1" applyAlignment="1">
      <alignment horizontal="center" vertical="center" wrapText="1"/>
    </xf>
    <xf numFmtId="0" fontId="60" fillId="0" borderId="113" xfId="0" applyFont="1" applyBorder="1" applyAlignment="1">
      <alignment horizontal="center" vertical="center" wrapText="1"/>
    </xf>
    <xf numFmtId="0" fontId="5" fillId="0" borderId="113" xfId="0" applyFont="1" applyBorder="1" applyAlignment="1">
      <alignment horizontal="left" wrapText="1"/>
    </xf>
    <xf numFmtId="0" fontId="5" fillId="0" borderId="114" xfId="0" applyFont="1" applyBorder="1" applyAlignment="1">
      <alignment horizontal="left" wrapText="1"/>
    </xf>
    <xf numFmtId="0" fontId="71" fillId="0" borderId="0" xfId="0" applyFont="1" applyBorder="1" applyAlignment="1">
      <alignment horizontal="left" vertical="top" wrapText="1"/>
    </xf>
    <xf numFmtId="0" fontId="0" fillId="0" borderId="0" xfId="0" applyAlignment="1">
      <alignment horizontal="left" vertical="top" wrapText="1"/>
    </xf>
    <xf numFmtId="0" fontId="0" fillId="0" borderId="81" xfId="0" applyBorder="1" applyAlignment="1">
      <alignment horizontal="left" vertical="top" wrapText="1"/>
    </xf>
    <xf numFmtId="0" fontId="5" fillId="0" borderId="179" xfId="0" applyFont="1" applyBorder="1" applyAlignment="1">
      <alignment horizontal="center" vertical="center" wrapText="1"/>
    </xf>
    <xf numFmtId="0" fontId="60" fillId="0" borderId="180" xfId="0" applyFont="1" applyBorder="1" applyAlignment="1">
      <alignment horizontal="center" vertical="center" wrapText="1"/>
    </xf>
    <xf numFmtId="0" fontId="5" fillId="0" borderId="180" xfId="0" applyFont="1" applyBorder="1" applyAlignment="1">
      <alignment horizontal="left" vertical="center" wrapText="1"/>
    </xf>
    <xf numFmtId="0" fontId="60" fillId="0" borderId="180" xfId="0" applyFont="1" applyBorder="1" applyAlignment="1">
      <alignment horizontal="left" vertical="center" wrapText="1"/>
    </xf>
    <xf numFmtId="0" fontId="60" fillId="0" borderId="181" xfId="0" applyFont="1" applyBorder="1" applyAlignment="1">
      <alignment horizontal="left" vertical="center" wrapText="1"/>
    </xf>
    <xf numFmtId="0" fontId="74" fillId="0" borderId="6" xfId="0" applyFont="1" applyBorder="1" applyAlignment="1" applyProtection="1">
      <alignment horizontal="left" vertical="center" shrinkToFit="1"/>
      <protection locked="0"/>
    </xf>
    <xf numFmtId="0" fontId="74" fillId="0" borderId="16" xfId="0" applyFont="1" applyBorder="1" applyAlignment="1" applyProtection="1">
      <alignment horizontal="left" vertical="center" shrinkToFit="1"/>
      <protection locked="0"/>
    </xf>
    <xf numFmtId="49" fontId="74" fillId="0" borderId="28" xfId="0" applyNumberFormat="1" applyFont="1" applyBorder="1" applyAlignment="1" applyProtection="1">
      <alignment horizontal="center" vertical="center"/>
      <protection locked="0"/>
    </xf>
    <xf numFmtId="0" fontId="71" fillId="0" borderId="17" xfId="0" applyFont="1" applyBorder="1" applyAlignment="1" applyProtection="1">
      <alignment horizontal="left" vertical="center" indent="1"/>
      <protection locked="0"/>
    </xf>
    <xf numFmtId="0" fontId="71" fillId="0" borderId="18" xfId="0" applyFont="1" applyBorder="1" applyAlignment="1" applyProtection="1">
      <alignment horizontal="left" vertical="center" indent="1"/>
      <protection locked="0"/>
    </xf>
    <xf numFmtId="0" fontId="71" fillId="0" borderId="36" xfId="0" applyFont="1" applyBorder="1" applyAlignment="1" applyProtection="1">
      <alignment horizontal="left" vertical="center" indent="1"/>
      <protection locked="0"/>
    </xf>
    <xf numFmtId="0" fontId="5" fillId="0" borderId="168" xfId="0" applyFont="1" applyFill="1" applyBorder="1" applyAlignment="1">
      <alignment horizontal="center" vertical="center"/>
    </xf>
    <xf numFmtId="0" fontId="5" fillId="0" borderId="158" xfId="0" applyFont="1" applyFill="1" applyBorder="1" applyAlignment="1">
      <alignment horizontal="center" vertical="center"/>
    </xf>
    <xf numFmtId="0" fontId="5" fillId="3" borderId="168" xfId="0" applyFont="1" applyFill="1" applyBorder="1" applyAlignment="1">
      <alignment horizontal="center" vertical="center"/>
    </xf>
    <xf numFmtId="0" fontId="5" fillId="3" borderId="158" xfId="0" applyFont="1" applyFill="1" applyBorder="1" applyAlignment="1">
      <alignment horizontal="center" vertical="center"/>
    </xf>
    <xf numFmtId="177" fontId="13" fillId="0" borderId="157" xfId="0" applyNumberFormat="1" applyFont="1" applyFill="1" applyBorder="1" applyAlignment="1" applyProtection="1">
      <alignment horizontal="center" vertical="center"/>
      <protection locked="0"/>
    </xf>
    <xf numFmtId="177" fontId="61" fillId="0" borderId="158" xfId="0" applyNumberFormat="1" applyFont="1" applyBorder="1" applyAlignment="1" applyProtection="1">
      <alignment horizontal="center" vertical="center"/>
      <protection locked="0"/>
    </xf>
    <xf numFmtId="0" fontId="5" fillId="0" borderId="158" xfId="0" applyFont="1" applyFill="1" applyBorder="1" applyAlignment="1">
      <alignment horizontal="right" vertical="center"/>
    </xf>
    <xf numFmtId="0" fontId="60" fillId="0" borderId="158" xfId="0" applyFont="1" applyBorder="1" applyAlignment="1">
      <alignment vertical="center"/>
    </xf>
    <xf numFmtId="0" fontId="60" fillId="0" borderId="169" xfId="0" applyFont="1" applyBorder="1" applyAlignment="1">
      <alignment vertical="center"/>
    </xf>
    <xf numFmtId="0" fontId="5" fillId="3" borderId="158" xfId="0" applyFont="1" applyFill="1" applyBorder="1" applyAlignment="1">
      <alignment horizontal="center" vertical="center" shrinkToFit="1"/>
    </xf>
    <xf numFmtId="0" fontId="5" fillId="3" borderId="159" xfId="0" applyFont="1" applyFill="1" applyBorder="1" applyAlignment="1">
      <alignment horizontal="center" vertical="center" shrinkToFit="1"/>
    </xf>
    <xf numFmtId="0" fontId="5" fillId="0" borderId="170" xfId="0" applyFont="1" applyFill="1" applyBorder="1" applyAlignment="1">
      <alignment horizontal="center" vertical="center"/>
    </xf>
    <xf numFmtId="0" fontId="5" fillId="3" borderId="153" xfId="0" applyFont="1" applyFill="1" applyBorder="1" applyAlignment="1">
      <alignment horizontal="distributed" vertical="center" indent="1"/>
    </xf>
    <xf numFmtId="0" fontId="5" fillId="3" borderId="154" xfId="0" applyFont="1" applyFill="1" applyBorder="1" applyAlignment="1">
      <alignment horizontal="distributed" vertical="center" indent="1"/>
    </xf>
    <xf numFmtId="0" fontId="5" fillId="0" borderId="154" xfId="0" applyFont="1" applyBorder="1" applyAlignment="1" applyProtection="1">
      <alignment horizontal="left" vertical="center" indent="1"/>
      <protection locked="0"/>
    </xf>
    <xf numFmtId="0" fontId="5" fillId="0" borderId="155" xfId="0" applyFont="1" applyBorder="1" applyAlignment="1" applyProtection="1">
      <alignment horizontal="left" vertical="center" indent="1"/>
      <protection locked="0"/>
    </xf>
    <xf numFmtId="0" fontId="5" fillId="0" borderId="156" xfId="0" applyFont="1" applyBorder="1" applyAlignment="1" applyProtection="1">
      <alignment horizontal="left" vertical="center" indent="1"/>
      <protection locked="0"/>
    </xf>
    <xf numFmtId="0" fontId="5" fillId="3" borderId="157" xfId="0" applyFont="1" applyFill="1" applyBorder="1" applyAlignment="1">
      <alignment horizontal="center" vertical="center"/>
    </xf>
    <xf numFmtId="0" fontId="5" fillId="3" borderId="159" xfId="0" applyFont="1" applyFill="1" applyBorder="1" applyAlignment="1">
      <alignment horizontal="center" vertical="center"/>
    </xf>
    <xf numFmtId="0" fontId="5" fillId="0" borderId="160" xfId="0" applyFont="1" applyFill="1" applyBorder="1" applyAlignment="1" applyProtection="1">
      <alignment horizontal="left" vertical="center" indent="1"/>
      <protection locked="0"/>
    </xf>
    <xf numFmtId="0" fontId="5" fillId="0" borderId="161" xfId="0" applyFont="1" applyFill="1" applyBorder="1" applyAlignment="1" applyProtection="1">
      <alignment horizontal="left" vertical="center" indent="1"/>
      <protection locked="0"/>
    </xf>
    <xf numFmtId="0" fontId="5" fillId="0" borderId="162" xfId="0" applyFont="1" applyFill="1" applyBorder="1" applyAlignment="1" applyProtection="1">
      <alignment horizontal="left" vertical="center" indent="1"/>
      <protection locked="0"/>
    </xf>
    <xf numFmtId="0" fontId="5" fillId="3" borderId="163" xfId="0" applyFont="1" applyFill="1" applyBorder="1" applyAlignment="1">
      <alignment horizontal="center" vertical="center"/>
    </xf>
    <xf numFmtId="0" fontId="5" fillId="3" borderId="164" xfId="0" applyFont="1" applyFill="1" applyBorder="1" applyAlignment="1">
      <alignment horizontal="center" vertical="center"/>
    </xf>
    <xf numFmtId="0" fontId="5" fillId="0" borderId="165" xfId="0" applyFont="1" applyFill="1" applyBorder="1" applyAlignment="1" applyProtection="1">
      <alignment horizontal="left" vertical="center" indent="1"/>
      <protection locked="0"/>
    </xf>
    <xf numFmtId="0" fontId="5" fillId="3" borderId="161" xfId="0" applyFont="1" applyFill="1" applyBorder="1" applyAlignment="1">
      <alignment horizontal="center" vertical="center"/>
    </xf>
    <xf numFmtId="0" fontId="5" fillId="3" borderId="165" xfId="0" applyFont="1" applyFill="1" applyBorder="1" applyAlignment="1">
      <alignment horizontal="center" vertical="center"/>
    </xf>
    <xf numFmtId="0" fontId="5" fillId="0" borderId="161" xfId="0" applyFont="1" applyFill="1" applyBorder="1" applyAlignment="1">
      <alignment horizontal="center" vertical="center" shrinkToFit="1"/>
    </xf>
    <xf numFmtId="0" fontId="5" fillId="0" borderId="162" xfId="0" applyFont="1" applyFill="1" applyBorder="1" applyAlignment="1">
      <alignment horizontal="center" vertical="center" shrinkToFit="1"/>
    </xf>
    <xf numFmtId="0" fontId="5" fillId="3" borderId="166" xfId="0" applyFont="1" applyFill="1" applyBorder="1" applyAlignment="1">
      <alignment horizontal="center" vertical="center" shrinkToFit="1"/>
    </xf>
    <xf numFmtId="0" fontId="5" fillId="3" borderId="167" xfId="0" applyFont="1" applyFill="1" applyBorder="1" applyAlignment="1">
      <alignment horizontal="center" vertical="center" shrinkToFit="1"/>
    </xf>
    <xf numFmtId="0" fontId="8" fillId="2" borderId="149" xfId="0" applyFont="1" applyFill="1" applyBorder="1" applyAlignment="1">
      <alignment horizontal="center" vertical="center"/>
    </xf>
    <xf numFmtId="0" fontId="5" fillId="3" borderId="149" xfId="0" applyFont="1" applyFill="1" applyBorder="1" applyAlignment="1">
      <alignment horizontal="center" vertical="center"/>
    </xf>
    <xf numFmtId="0" fontId="5" fillId="3" borderId="171" xfId="0" applyFont="1" applyFill="1" applyBorder="1" applyAlignment="1">
      <alignment horizontal="center" vertical="center"/>
    </xf>
    <xf numFmtId="0" fontId="60" fillId="0" borderId="149" xfId="0" applyFont="1" applyBorder="1" applyAlignment="1" applyProtection="1">
      <alignment horizontal="center" vertical="center" shrinkToFit="1"/>
    </xf>
    <xf numFmtId="0" fontId="5" fillId="0" borderId="149" xfId="0" applyFont="1" applyBorder="1" applyAlignment="1" applyProtection="1">
      <alignment horizontal="right" vertical="center" indent="1" shrinkToFit="1"/>
      <protection locked="0"/>
    </xf>
    <xf numFmtId="0" fontId="60" fillId="0" borderId="149" xfId="0" applyFont="1" applyBorder="1" applyAlignment="1">
      <alignment horizontal="right" vertical="center" indent="1" shrinkToFit="1"/>
    </xf>
    <xf numFmtId="0" fontId="5" fillId="0" borderId="149" xfId="0" applyFont="1" applyBorder="1" applyAlignment="1" applyProtection="1">
      <alignment horizontal="right" vertical="center" shrinkToFit="1"/>
    </xf>
    <xf numFmtId="0" fontId="60" fillId="0" borderId="149" xfId="0" applyFont="1" applyBorder="1" applyAlignment="1" applyProtection="1">
      <alignment horizontal="right" vertical="center" shrinkToFit="1"/>
    </xf>
    <xf numFmtId="0" fontId="60" fillId="0" borderId="172" xfId="0" applyFont="1" applyBorder="1" applyAlignment="1" applyProtection="1">
      <alignment horizontal="right" vertical="center" shrinkToFit="1"/>
    </xf>
    <xf numFmtId="0" fontId="60" fillId="0" borderId="171" xfId="0" applyFont="1" applyBorder="1" applyAlignment="1" applyProtection="1">
      <alignment horizontal="right" vertical="center" shrinkToFit="1"/>
    </xf>
    <xf numFmtId="0" fontId="68" fillId="0" borderId="39" xfId="0" applyFont="1" applyBorder="1" applyAlignment="1">
      <alignment horizontal="center"/>
    </xf>
    <xf numFmtId="0" fontId="75" fillId="0" borderId="0" xfId="0" applyFont="1" applyBorder="1" applyAlignment="1" applyProtection="1">
      <alignment horizontal="left" shrinkToFit="1"/>
      <protection locked="0"/>
    </xf>
    <xf numFmtId="0" fontId="65" fillId="0" borderId="0" xfId="0" applyFont="1" applyAlignment="1">
      <alignment horizontal="left"/>
    </xf>
    <xf numFmtId="0" fontId="65" fillId="0" borderId="67" xfId="0" applyFont="1" applyBorder="1" applyAlignment="1">
      <alignment horizontal="left"/>
    </xf>
    <xf numFmtId="0" fontId="68" fillId="0" borderId="39" xfId="0" applyFont="1" applyBorder="1" applyAlignment="1" applyProtection="1">
      <alignment horizontal="center"/>
      <protection locked="0"/>
    </xf>
    <xf numFmtId="0" fontId="10" fillId="0" borderId="115" xfId="0" applyFont="1" applyBorder="1" applyAlignment="1">
      <alignment horizontal="left" vertical="center"/>
    </xf>
    <xf numFmtId="0" fontId="10" fillId="0" borderId="68" xfId="0" applyFont="1" applyBorder="1" applyAlignment="1">
      <alignment horizontal="left" vertical="center"/>
    </xf>
    <xf numFmtId="0" fontId="11" fillId="0" borderId="0" xfId="0" applyFont="1" applyAlignment="1">
      <alignment horizontal="left" vertical="center" shrinkToFit="1"/>
    </xf>
    <xf numFmtId="0" fontId="1" fillId="0" borderId="4" xfId="0" applyFont="1" applyBorder="1" applyAlignment="1">
      <alignment wrapText="1"/>
    </xf>
    <xf numFmtId="0" fontId="5" fillId="0" borderId="173" xfId="0" applyFont="1" applyBorder="1" applyAlignment="1">
      <alignment vertical="center" wrapText="1"/>
    </xf>
    <xf numFmtId="0" fontId="0" fillId="0" borderId="173" xfId="0" applyFont="1" applyBorder="1" applyAlignment="1">
      <alignment vertical="center" wrapText="1"/>
    </xf>
    <xf numFmtId="0" fontId="0" fillId="0" borderId="173" xfId="0" applyBorder="1" applyAlignment="1">
      <alignment vertical="center"/>
    </xf>
    <xf numFmtId="0" fontId="9" fillId="0" borderId="173" xfId="0" applyFont="1" applyBorder="1" applyAlignment="1">
      <alignment horizontal="distributed" vertical="center"/>
    </xf>
    <xf numFmtId="0" fontId="22" fillId="0" borderId="173" xfId="0" applyFont="1" applyBorder="1" applyAlignment="1">
      <alignment horizontal="distributed" vertical="center"/>
    </xf>
    <xf numFmtId="0" fontId="9" fillId="0" borderId="173" xfId="0" applyFont="1" applyBorder="1" applyAlignment="1">
      <alignment horizontal="center" vertical="center" wrapText="1"/>
    </xf>
    <xf numFmtId="0" fontId="22" fillId="0" borderId="173" xfId="0" applyFont="1" applyBorder="1" applyAlignment="1">
      <alignment horizontal="center" vertical="center" wrapText="1"/>
    </xf>
    <xf numFmtId="0" fontId="9" fillId="0" borderId="174" xfId="0" applyFont="1" applyBorder="1" applyAlignment="1">
      <alignment horizontal="center" vertical="center"/>
    </xf>
    <xf numFmtId="0" fontId="9" fillId="0" borderId="149" xfId="0" applyFont="1" applyBorder="1" applyAlignment="1">
      <alignment horizontal="center" vertical="center"/>
    </xf>
    <xf numFmtId="0" fontId="9" fillId="0" borderId="150" xfId="0" applyFont="1" applyBorder="1" applyAlignment="1">
      <alignment horizontal="center" vertical="center"/>
    </xf>
    <xf numFmtId="0" fontId="1" fillId="0" borderId="174" xfId="0" applyFont="1" applyBorder="1" applyAlignment="1">
      <alignment horizontal="distributed"/>
    </xf>
    <xf numFmtId="0" fontId="0" fillId="0" borderId="150" xfId="0" applyBorder="1" applyAlignment="1">
      <alignment horizontal="distributed"/>
    </xf>
    <xf numFmtId="0" fontId="1" fillId="0" borderId="173" xfId="0" applyFont="1" applyBorder="1" applyAlignment="1"/>
    <xf numFmtId="0" fontId="0" fillId="0" borderId="173" xfId="0" applyBorder="1" applyAlignment="1"/>
    <xf numFmtId="0" fontId="1" fillId="0" borderId="174" xfId="0" applyFont="1" applyBorder="1" applyAlignment="1"/>
    <xf numFmtId="0" fontId="0" fillId="0" borderId="150" xfId="0" applyBorder="1" applyAlignment="1"/>
    <xf numFmtId="0" fontId="0" fillId="0" borderId="174" xfId="0" applyBorder="1" applyAlignment="1"/>
    <xf numFmtId="0" fontId="42" fillId="0" borderId="173" xfId="0" applyFont="1" applyBorder="1" applyAlignment="1">
      <alignment horizontal="center" vertical="center"/>
    </xf>
    <xf numFmtId="0" fontId="43" fillId="0" borderId="173" xfId="0" applyFont="1" applyBorder="1" applyAlignment="1">
      <alignment horizontal="center" vertical="center"/>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5" xfId="0" applyFont="1" applyBorder="1" applyAlignment="1">
      <alignment horizontal="center" vertical="center" wrapText="1"/>
    </xf>
    <xf numFmtId="0" fontId="0" fillId="0" borderId="0" xfId="0" applyBorder="1" applyAlignment="1">
      <alignment vertical="center"/>
    </xf>
    <xf numFmtId="0" fontId="35" fillId="0" borderId="68" xfId="0" applyFont="1" applyFill="1" applyBorder="1" applyAlignment="1" applyProtection="1">
      <alignment horizontal="center" vertical="center" shrinkToFit="1"/>
      <protection locked="0"/>
    </xf>
    <xf numFmtId="0" fontId="35" fillId="0" borderId="34" xfId="0" applyFont="1" applyFill="1" applyBorder="1" applyAlignment="1" applyProtection="1">
      <alignment horizontal="center" vertical="center" shrinkToFit="1"/>
      <protection locked="0"/>
    </xf>
    <xf numFmtId="0" fontId="9" fillId="0" borderId="68" xfId="0" applyFont="1" applyFill="1" applyBorder="1" applyAlignment="1">
      <alignment horizontal="center" vertical="center" shrinkToFit="1"/>
    </xf>
    <xf numFmtId="0" fontId="17" fillId="0" borderId="68" xfId="0" applyFont="1" applyFill="1" applyBorder="1" applyAlignment="1">
      <alignment horizontal="center" vertical="center" shrinkToFit="1"/>
    </xf>
    <xf numFmtId="0" fontId="17" fillId="0" borderId="34" xfId="0" applyFont="1" applyFill="1" applyBorder="1" applyAlignment="1">
      <alignment horizontal="center" vertical="center" shrinkToFit="1"/>
    </xf>
    <xf numFmtId="0" fontId="31" fillId="0" borderId="68" xfId="0" applyFont="1" applyFill="1" applyBorder="1" applyAlignment="1" applyProtection="1">
      <alignment horizontal="center" vertical="center" shrinkToFit="1"/>
      <protection locked="0"/>
    </xf>
    <xf numFmtId="0" fontId="5" fillId="0" borderId="0" xfId="0" applyFont="1" applyBorder="1" applyAlignment="1">
      <alignment horizontal="right"/>
    </xf>
    <xf numFmtId="0" fontId="5" fillId="0" borderId="0" xfId="0" applyFont="1" applyBorder="1" applyAlignment="1">
      <alignment horizontal="right" shrinkToFit="1"/>
    </xf>
    <xf numFmtId="0" fontId="11" fillId="0" borderId="0" xfId="0" applyFont="1" applyBorder="1" applyAlignment="1">
      <alignment horizontal="right" shrinkToFit="1"/>
    </xf>
    <xf numFmtId="0" fontId="11" fillId="0" borderId="5" xfId="0" applyFont="1" applyBorder="1" applyAlignment="1">
      <alignment horizontal="right" shrinkToFit="1"/>
    </xf>
    <xf numFmtId="0" fontId="13" fillId="0" borderId="0" xfId="0" applyFont="1" applyBorder="1" applyAlignment="1" applyProtection="1">
      <alignment horizontal="left" vertical="center" shrinkToFit="1"/>
      <protection locked="0"/>
    </xf>
    <xf numFmtId="0" fontId="19" fillId="0" borderId="0" xfId="0" applyFont="1" applyBorder="1" applyAlignment="1" applyProtection="1">
      <alignment horizontal="left" vertical="center" shrinkToFit="1"/>
      <protection locked="0"/>
    </xf>
    <xf numFmtId="0" fontId="5" fillId="0" borderId="0" xfId="0" applyFont="1" applyBorder="1" applyAlignment="1">
      <alignment horizontal="right" vertical="top"/>
    </xf>
    <xf numFmtId="0" fontId="5" fillId="0" borderId="0" xfId="0" applyFont="1" applyBorder="1" applyAlignment="1">
      <alignment horizontal="right" vertical="center" shrinkToFit="1"/>
    </xf>
    <xf numFmtId="0" fontId="4" fillId="0" borderId="0" xfId="0" applyFont="1" applyFill="1" applyBorder="1" applyAlignment="1" applyProtection="1">
      <alignment horizontal="center" vertical="center" shrinkToFit="1"/>
    </xf>
    <xf numFmtId="0" fontId="45" fillId="0" borderId="0" xfId="0" applyFont="1" applyFill="1" applyBorder="1" applyAlignment="1" applyProtection="1">
      <alignment horizontal="center" vertical="center" shrinkToFit="1"/>
    </xf>
    <xf numFmtId="0" fontId="11" fillId="0" borderId="0" xfId="0" applyFont="1" applyBorder="1" applyAlignment="1">
      <alignment horizontal="center" vertical="center" shrinkToFit="1"/>
    </xf>
    <xf numFmtId="0" fontId="32" fillId="0" borderId="1" xfId="0" applyFont="1" applyBorder="1" applyAlignment="1" applyProtection="1">
      <alignment horizontal="left" vertical="top" wrapText="1" indent="9" shrinkToFit="1"/>
      <protection locked="0"/>
    </xf>
    <xf numFmtId="0" fontId="32" fillId="0" borderId="2" xfId="0" applyFont="1" applyBorder="1" applyAlignment="1" applyProtection="1">
      <alignment horizontal="left" vertical="top" wrapText="1" indent="9" shrinkToFit="1"/>
      <protection locked="0"/>
    </xf>
    <xf numFmtId="0" fontId="32" fillId="0" borderId="3" xfId="0" applyFont="1" applyBorder="1" applyAlignment="1" applyProtection="1">
      <alignment horizontal="left" vertical="top" wrapText="1" indent="9" shrinkToFit="1"/>
      <protection locked="0"/>
    </xf>
    <xf numFmtId="0" fontId="32" fillId="0" borderId="4" xfId="0" applyFont="1" applyBorder="1" applyAlignment="1" applyProtection="1">
      <alignment horizontal="left" vertical="top" wrapText="1" indent="9" shrinkToFit="1"/>
      <protection locked="0"/>
    </xf>
    <xf numFmtId="0" fontId="23" fillId="0" borderId="0" xfId="0" applyFont="1" applyBorder="1" applyAlignment="1" applyProtection="1">
      <alignment horizontal="left" vertical="top" wrapText="1" indent="9" shrinkToFit="1"/>
      <protection locked="0"/>
    </xf>
    <xf numFmtId="0" fontId="23" fillId="0" borderId="5" xfId="0" applyFont="1" applyBorder="1" applyAlignment="1" applyProtection="1">
      <alignment horizontal="left" vertical="top" wrapText="1" indent="9" shrinkToFit="1"/>
      <protection locked="0"/>
    </xf>
    <xf numFmtId="0" fontId="60" fillId="0" borderId="0" xfId="0" applyFont="1" applyBorder="1" applyAlignment="1">
      <alignment horizontal="right" vertical="center"/>
    </xf>
    <xf numFmtId="0" fontId="61" fillId="0" borderId="0" xfId="0" applyFont="1" applyBorder="1" applyAlignment="1">
      <alignment horizontal="center" vertical="center"/>
    </xf>
    <xf numFmtId="0" fontId="15" fillId="0" borderId="0" xfId="0" applyNumberFormat="1" applyFont="1" applyBorder="1" applyAlignment="1" applyProtection="1">
      <alignment horizontal="right" vertical="center"/>
      <protection locked="0"/>
    </xf>
    <xf numFmtId="0" fontId="0" fillId="0" borderId="0" xfId="0" applyBorder="1" applyAlignment="1">
      <alignment horizontal="right" vertical="center"/>
    </xf>
    <xf numFmtId="0" fontId="16" fillId="0" borderId="0" xfId="0" applyNumberFormat="1" applyFont="1" applyBorder="1" applyAlignment="1" applyProtection="1">
      <alignment horizontal="center" vertical="center"/>
      <protection locked="0"/>
    </xf>
    <xf numFmtId="0" fontId="24" fillId="0" borderId="0" xfId="0" applyFont="1" applyBorder="1" applyAlignment="1">
      <alignment horizontal="center" vertical="center"/>
    </xf>
    <xf numFmtId="0" fontId="15" fillId="0" borderId="0" xfId="0" applyNumberFormat="1" applyFont="1" applyBorder="1" applyAlignment="1" applyProtection="1">
      <alignment horizontal="right" vertical="center" indent="1"/>
      <protection locked="0"/>
    </xf>
    <xf numFmtId="0" fontId="0" fillId="0" borderId="5" xfId="0" applyNumberFormat="1" applyBorder="1" applyAlignment="1">
      <alignment horizontal="right" vertical="center" indent="1"/>
    </xf>
    <xf numFmtId="0" fontId="9" fillId="0" borderId="4" xfId="0" applyFont="1" applyBorder="1" applyAlignment="1" applyProtection="1">
      <alignment horizontal="left" vertical="center" wrapText="1"/>
      <protection locked="0"/>
    </xf>
    <xf numFmtId="0" fontId="22" fillId="0" borderId="0" xfId="0" applyFont="1" applyBorder="1" applyAlignment="1" applyProtection="1">
      <alignment vertical="center" wrapText="1"/>
      <protection locked="0"/>
    </xf>
    <xf numFmtId="0" fontId="22" fillId="0" borderId="5" xfId="0" applyFont="1" applyBorder="1" applyAlignment="1" applyProtection="1">
      <alignment vertical="center" wrapText="1"/>
      <protection locked="0"/>
    </xf>
    <xf numFmtId="0" fontId="9" fillId="0" borderId="14" xfId="0" applyFont="1" applyBorder="1" applyAlignment="1" applyProtection="1">
      <alignment horizontal="left" vertical="center" wrapText="1"/>
      <protection locked="0"/>
    </xf>
    <xf numFmtId="0" fontId="22" fillId="0" borderId="7" xfId="0" applyFont="1" applyBorder="1" applyAlignment="1" applyProtection="1">
      <alignment vertical="center" wrapText="1"/>
      <protection locked="0"/>
    </xf>
    <xf numFmtId="0" fontId="22" fillId="0" borderId="15" xfId="0" applyFont="1" applyBorder="1" applyAlignment="1" applyProtection="1">
      <alignment vertical="center" wrapText="1"/>
      <protection locked="0"/>
    </xf>
    <xf numFmtId="58" fontId="48" fillId="0" borderId="0" xfId="0" applyNumberFormat="1" applyFont="1" applyBorder="1" applyAlignment="1">
      <alignment horizontal="left" vertical="center"/>
    </xf>
    <xf numFmtId="0" fontId="56" fillId="0" borderId="0" xfId="0" applyFont="1" applyBorder="1" applyAlignment="1">
      <alignment horizontal="left" vertical="center"/>
    </xf>
    <xf numFmtId="0" fontId="8" fillId="2" borderId="13" xfId="0" applyFont="1" applyFill="1" applyBorder="1" applyAlignment="1">
      <alignment horizontal="center" vertical="center" wrapText="1" shrinkToFit="1"/>
    </xf>
    <xf numFmtId="0" fontId="0" fillId="0" borderId="30" xfId="0" applyBorder="1" applyAlignment="1">
      <alignment horizontal="center" vertical="center" shrinkToFit="1"/>
    </xf>
    <xf numFmtId="0" fontId="0" fillId="0" borderId="34" xfId="0" applyBorder="1" applyAlignment="1">
      <alignment horizontal="center" vertical="center" shrinkToFit="1"/>
    </xf>
    <xf numFmtId="0" fontId="0" fillId="0" borderId="52" xfId="0" applyBorder="1" applyAlignment="1">
      <alignment horizontal="center" vertical="center" shrinkToFit="1"/>
    </xf>
    <xf numFmtId="0" fontId="10" fillId="0" borderId="25" xfId="0" applyNumberFormat="1"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32" fillId="0" borderId="6" xfId="0" applyFont="1" applyFill="1" applyBorder="1" applyAlignment="1">
      <alignment horizontal="left" vertical="center" shrinkToFit="1"/>
    </xf>
    <xf numFmtId="0" fontId="32" fillId="0" borderId="16" xfId="0" applyFont="1" applyFill="1" applyBorder="1" applyAlignment="1">
      <alignment horizontal="left" vertical="center" shrinkToFit="1"/>
    </xf>
    <xf numFmtId="0" fontId="11" fillId="0" borderId="26" xfId="0" applyNumberFormat="1" applyFont="1" applyFill="1" applyBorder="1" applyAlignment="1" applyProtection="1">
      <alignment horizontal="right" vertical="center"/>
      <protection locked="0"/>
    </xf>
    <xf numFmtId="0" fontId="11" fillId="0" borderId="7" xfId="0" applyNumberFormat="1" applyFont="1" applyFill="1" applyBorder="1" applyAlignment="1" applyProtection="1">
      <alignment horizontal="right" vertical="center"/>
      <protection locked="0"/>
    </xf>
    <xf numFmtId="0" fontId="11" fillId="0" borderId="15" xfId="0" applyNumberFormat="1" applyFont="1" applyFill="1" applyBorder="1" applyAlignment="1" applyProtection="1">
      <alignment horizontal="right" vertical="center"/>
      <protection locked="0"/>
    </xf>
    <xf numFmtId="0" fontId="5" fillId="0" borderId="7"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0" xfId="0" applyFont="1" applyBorder="1" applyAlignment="1">
      <alignment horizontal="right" wrapText="1" shrinkToFit="1"/>
    </xf>
    <xf numFmtId="0" fontId="26" fillId="0" borderId="39" xfId="0" applyFont="1" applyFill="1" applyBorder="1" applyAlignment="1" applyProtection="1">
      <alignment horizontal="center" vertical="center" shrinkToFit="1"/>
    </xf>
    <xf numFmtId="0" fontId="11" fillId="0" borderId="39" xfId="0" applyFont="1" applyBorder="1" applyAlignment="1">
      <alignment horizontal="center" shrinkToFit="1"/>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5" fillId="0" borderId="0" xfId="0" applyFont="1" applyBorder="1" applyAlignment="1">
      <alignment horizontal="left" vertical="center" indent="1"/>
    </xf>
    <xf numFmtId="0" fontId="11" fillId="0" borderId="0" xfId="0" applyFont="1" applyBorder="1" applyAlignment="1">
      <alignment horizontal="left" vertical="center" indent="1"/>
    </xf>
    <xf numFmtId="0" fontId="11" fillId="0" borderId="5" xfId="0" applyFont="1" applyBorder="1" applyAlignment="1">
      <alignment horizontal="left" vertical="center" indent="1"/>
    </xf>
    <xf numFmtId="0" fontId="13" fillId="2" borderId="137" xfId="0" applyFont="1" applyFill="1" applyBorder="1" applyAlignment="1">
      <alignment horizontal="left" vertical="center" wrapText="1"/>
    </xf>
    <xf numFmtId="0" fontId="11" fillId="0" borderId="84" xfId="0" applyFont="1" applyBorder="1" applyAlignment="1">
      <alignment vertical="center"/>
    </xf>
    <xf numFmtId="0" fontId="11" fillId="0" borderId="4" xfId="0" applyFont="1" applyBorder="1" applyAlignment="1">
      <alignment vertical="center"/>
    </xf>
    <xf numFmtId="0" fontId="11" fillId="0" borderId="33" xfId="0" applyFont="1" applyBorder="1" applyAlignment="1">
      <alignment vertical="center"/>
    </xf>
    <xf numFmtId="0" fontId="11" fillId="0" borderId="30" xfId="0" applyFont="1" applyBorder="1" applyAlignment="1">
      <alignment vertical="center"/>
    </xf>
    <xf numFmtId="0" fontId="11" fillId="0" borderId="52" xfId="0" applyFont="1" applyBorder="1" applyAlignment="1">
      <alignment vertical="center"/>
    </xf>
    <xf numFmtId="0" fontId="5" fillId="3" borderId="56" xfId="0" applyFont="1" applyFill="1" applyBorder="1" applyAlignment="1">
      <alignment horizontal="distributed" vertical="center"/>
    </xf>
    <xf numFmtId="0" fontId="11" fillId="3" borderId="57" xfId="0" applyFont="1" applyFill="1" applyBorder="1" applyAlignment="1">
      <alignment horizontal="distributed" vertical="center"/>
    </xf>
    <xf numFmtId="0" fontId="11" fillId="3" borderId="58" xfId="0" applyFont="1" applyFill="1" applyBorder="1" applyAlignment="1">
      <alignment horizontal="distributed" vertical="center"/>
    </xf>
    <xf numFmtId="0" fontId="32" fillId="0" borderId="56" xfId="0" applyNumberFormat="1" applyFont="1" applyBorder="1" applyAlignment="1" applyProtection="1">
      <alignment horizontal="left" vertical="center"/>
      <protection locked="0"/>
    </xf>
    <xf numFmtId="0" fontId="26" fillId="0" borderId="57" xfId="0" applyFont="1" applyBorder="1" applyAlignment="1" applyProtection="1">
      <alignment horizontal="left" vertical="center"/>
      <protection locked="0"/>
    </xf>
    <xf numFmtId="0" fontId="11" fillId="0" borderId="57" xfId="0" applyFont="1" applyBorder="1" applyAlignment="1" applyProtection="1">
      <alignment horizontal="right" vertical="center"/>
      <protection locked="0"/>
    </xf>
    <xf numFmtId="0" fontId="11" fillId="0" borderId="57" xfId="0" applyFont="1" applyBorder="1" applyAlignment="1" applyProtection="1">
      <alignment vertical="center"/>
      <protection locked="0"/>
    </xf>
    <xf numFmtId="0" fontId="11" fillId="0" borderId="59" xfId="0" applyFont="1" applyBorder="1" applyAlignment="1" applyProtection="1">
      <alignment vertical="center"/>
      <protection locked="0"/>
    </xf>
    <xf numFmtId="0" fontId="6" fillId="3" borderId="32" xfId="0" applyFont="1" applyFill="1" applyBorder="1" applyAlignment="1">
      <alignment horizontal="distributed" vertical="center"/>
    </xf>
    <xf numFmtId="0" fontId="20" fillId="3" borderId="0" xfId="0" applyFont="1" applyFill="1" applyBorder="1" applyAlignment="1">
      <alignment horizontal="distributed" vertical="center"/>
    </xf>
    <xf numFmtId="0" fontId="20" fillId="3" borderId="33" xfId="0" applyFont="1" applyFill="1" applyBorder="1" applyAlignment="1">
      <alignment horizontal="distributed" vertical="center"/>
    </xf>
    <xf numFmtId="0" fontId="36" fillId="0" borderId="73" xfId="0" applyNumberFormat="1" applyFont="1" applyBorder="1" applyAlignment="1" applyProtection="1">
      <alignment horizontal="left" vertical="center"/>
      <protection locked="0"/>
    </xf>
    <xf numFmtId="0" fontId="19" fillId="0" borderId="74" xfId="0" applyFont="1" applyBorder="1" applyAlignment="1" applyProtection="1">
      <alignment horizontal="left" vertical="center"/>
      <protection locked="0"/>
    </xf>
    <xf numFmtId="0" fontId="5" fillId="3" borderId="37" xfId="0" applyFont="1" applyFill="1" applyBorder="1" applyAlignment="1">
      <alignment horizontal="distributed" vertical="center"/>
    </xf>
    <xf numFmtId="0" fontId="0" fillId="0" borderId="38" xfId="0" applyBorder="1" applyAlignment="1">
      <alignment vertical="center"/>
    </xf>
    <xf numFmtId="0" fontId="0" fillId="0" borderId="31" xfId="0" applyBorder="1" applyAlignment="1">
      <alignment vertical="center"/>
    </xf>
    <xf numFmtId="0" fontId="11" fillId="0" borderId="68" xfId="0" applyFont="1" applyBorder="1" applyAlignment="1">
      <alignment vertical="center"/>
    </xf>
    <xf numFmtId="0" fontId="11" fillId="0" borderId="0" xfId="0" applyFont="1" applyBorder="1" applyAlignment="1">
      <alignment vertical="center"/>
    </xf>
    <xf numFmtId="0" fontId="11" fillId="0" borderId="34" xfId="0" applyFont="1" applyBorder="1" applyAlignment="1">
      <alignment vertical="center"/>
    </xf>
    <xf numFmtId="0" fontId="26" fillId="0" borderId="56" xfId="0" applyNumberFormat="1" applyFont="1" applyFill="1" applyBorder="1" applyAlignment="1">
      <alignment horizontal="left" vertical="center"/>
    </xf>
    <xf numFmtId="0" fontId="26" fillId="0" borderId="57" xfId="0" applyFont="1" applyFill="1" applyBorder="1" applyAlignment="1">
      <alignment horizontal="left" vertical="center"/>
    </xf>
    <xf numFmtId="0" fontId="26" fillId="0" borderId="57" xfId="0" applyFont="1" applyFill="1" applyBorder="1" applyAlignment="1">
      <alignment vertical="center"/>
    </xf>
    <xf numFmtId="0" fontId="26" fillId="0" borderId="59" xfId="0" applyFont="1" applyFill="1" applyBorder="1" applyAlignment="1">
      <alignment vertical="center"/>
    </xf>
    <xf numFmtId="0" fontId="36" fillId="0" borderId="53" xfId="0" applyNumberFormat="1" applyFont="1" applyFill="1" applyBorder="1" applyAlignment="1">
      <alignment horizontal="left" vertical="center"/>
    </xf>
    <xf numFmtId="0" fontId="19" fillId="0" borderId="54" xfId="0" applyFont="1" applyFill="1" applyBorder="1" applyAlignment="1">
      <alignment vertical="center"/>
    </xf>
    <xf numFmtId="0" fontId="5" fillId="0" borderId="37" xfId="0" applyFont="1" applyFill="1" applyBorder="1" applyAlignment="1">
      <alignment horizontal="distributed" vertical="center"/>
    </xf>
    <xf numFmtId="0" fontId="0" fillId="0" borderId="38" xfId="0" applyFill="1" applyBorder="1" applyAlignment="1">
      <alignment vertical="center"/>
    </xf>
    <xf numFmtId="0" fontId="0" fillId="0" borderId="31" xfId="0" applyFill="1" applyBorder="1" applyAlignment="1">
      <alignment vertical="center"/>
    </xf>
    <xf numFmtId="0" fontId="0" fillId="0" borderId="34" xfId="0" applyFill="1" applyBorder="1" applyAlignment="1">
      <alignment vertical="center"/>
    </xf>
    <xf numFmtId="0" fontId="26" fillId="0" borderId="37" xfId="0" applyFont="1" applyFill="1" applyBorder="1" applyAlignment="1">
      <alignment horizontal="center" vertical="center"/>
    </xf>
    <xf numFmtId="0" fontId="26" fillId="0" borderId="38" xfId="0" applyFont="1" applyFill="1" applyBorder="1" applyAlignment="1">
      <alignment horizontal="center" vertical="center"/>
    </xf>
    <xf numFmtId="0" fontId="26" fillId="0" borderId="31" xfId="0" applyFont="1" applyFill="1" applyBorder="1" applyAlignment="1">
      <alignment horizontal="center" vertical="center"/>
    </xf>
    <xf numFmtId="0" fontId="26" fillId="0" borderId="34"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lignment vertical="center"/>
    </xf>
    <xf numFmtId="0" fontId="25" fillId="0" borderId="34" xfId="0" applyFont="1" applyFill="1" applyBorder="1" applyAlignment="1">
      <alignment vertical="center"/>
    </xf>
    <xf numFmtId="0" fontId="26" fillId="0" borderId="0" xfId="0" applyFont="1" applyFill="1" applyBorder="1" applyAlignment="1">
      <alignment horizontal="center" vertical="center"/>
    </xf>
    <xf numFmtId="0" fontId="26" fillId="0" borderId="0" xfId="0" applyFont="1" applyFill="1" applyBorder="1" applyAlignment="1">
      <alignment vertical="center"/>
    </xf>
    <xf numFmtId="0" fontId="26" fillId="0" borderId="34" xfId="0" applyFont="1" applyFill="1" applyBorder="1" applyAlignment="1">
      <alignment vertical="center"/>
    </xf>
    <xf numFmtId="49" fontId="26" fillId="0" borderId="37" xfId="0" applyNumberFormat="1" applyFont="1" applyBorder="1" applyAlignment="1" applyProtection="1">
      <alignment vertical="center"/>
      <protection locked="0"/>
    </xf>
    <xf numFmtId="49" fontId="26" fillId="0" borderId="38" xfId="0" applyNumberFormat="1" applyFont="1" applyBorder="1" applyAlignment="1" applyProtection="1">
      <alignment vertical="center"/>
      <protection locked="0"/>
    </xf>
    <xf numFmtId="49" fontId="26" fillId="0" borderId="31" xfId="0" applyNumberFormat="1" applyFont="1" applyBorder="1" applyAlignment="1" applyProtection="1">
      <alignment vertical="center"/>
      <protection locked="0"/>
    </xf>
    <xf numFmtId="49" fontId="26" fillId="0" borderId="34" xfId="0" applyNumberFormat="1" applyFont="1" applyBorder="1" applyAlignment="1" applyProtection="1">
      <alignment vertical="center"/>
      <protection locked="0"/>
    </xf>
    <xf numFmtId="0" fontId="25" fillId="0" borderId="38" xfId="0" applyFont="1" applyBorder="1" applyAlignment="1">
      <alignment horizontal="center" vertical="center"/>
    </xf>
    <xf numFmtId="0" fontId="25" fillId="0" borderId="38" xfId="0" applyFont="1" applyBorder="1" applyAlignment="1">
      <alignment vertical="center"/>
    </xf>
    <xf numFmtId="0" fontId="25" fillId="0" borderId="34" xfId="0" applyFont="1" applyBorder="1" applyAlignment="1">
      <alignment vertical="center"/>
    </xf>
    <xf numFmtId="49" fontId="26" fillId="0" borderId="38" xfId="0" applyNumberFormat="1" applyFont="1" applyBorder="1" applyAlignment="1" applyProtection="1">
      <alignment horizontal="center" vertical="center"/>
      <protection locked="0"/>
    </xf>
    <xf numFmtId="49" fontId="26" fillId="0" borderId="44" xfId="0" applyNumberFormat="1" applyFont="1" applyBorder="1" applyAlignment="1" applyProtection="1">
      <alignment horizontal="center" vertical="center"/>
      <protection locked="0"/>
    </xf>
    <xf numFmtId="49" fontId="26" fillId="0" borderId="34" xfId="0" applyNumberFormat="1" applyFont="1" applyBorder="1" applyAlignment="1" applyProtection="1">
      <alignment horizontal="center" vertical="center"/>
      <protection locked="0"/>
    </xf>
    <xf numFmtId="49" fontId="26" fillId="0" borderId="55" xfId="0" applyNumberFormat="1" applyFont="1" applyBorder="1" applyAlignment="1" applyProtection="1">
      <alignment horizontal="center" vertical="center"/>
      <protection locked="0"/>
    </xf>
    <xf numFmtId="0" fontId="5" fillId="3" borderId="61" xfId="0" applyFont="1" applyFill="1" applyBorder="1" applyAlignment="1">
      <alignment horizontal="distributed" vertical="center"/>
    </xf>
    <xf numFmtId="0" fontId="11" fillId="3" borderId="62" xfId="0" applyFont="1" applyFill="1" applyBorder="1" applyAlignment="1">
      <alignment horizontal="distributed" vertical="center"/>
    </xf>
    <xf numFmtId="0" fontId="11" fillId="3" borderId="63" xfId="0" applyFont="1" applyFill="1" applyBorder="1" applyAlignment="1">
      <alignment horizontal="distributed" vertical="center"/>
    </xf>
    <xf numFmtId="0" fontId="37" fillId="0" borderId="61" xfId="0" applyNumberFormat="1" applyFont="1" applyBorder="1" applyAlignment="1" applyProtection="1">
      <alignment horizontal="left" vertical="center"/>
      <protection locked="0"/>
    </xf>
    <xf numFmtId="0" fontId="19" fillId="0" borderId="62" xfId="0" applyFont="1" applyBorder="1" applyAlignment="1" applyProtection="1">
      <alignment vertical="center"/>
      <protection locked="0"/>
    </xf>
    <xf numFmtId="0" fontId="26" fillId="0" borderId="5" xfId="0" applyFont="1" applyFill="1" applyBorder="1" applyAlignment="1">
      <alignment horizontal="center" vertical="center"/>
    </xf>
    <xf numFmtId="0" fontId="26" fillId="0" borderId="55" xfId="0" applyFont="1" applyFill="1" applyBorder="1" applyAlignment="1">
      <alignment horizontal="center" vertical="center"/>
    </xf>
    <xf numFmtId="0" fontId="37" fillId="0" borderId="61" xfId="0" applyNumberFormat="1" applyFont="1" applyFill="1" applyBorder="1" applyAlignment="1">
      <alignment horizontal="left" vertical="center"/>
    </xf>
    <xf numFmtId="0" fontId="19" fillId="0" borderId="62" xfId="0" applyFont="1" applyFill="1" applyBorder="1" applyAlignment="1">
      <alignment vertical="center"/>
    </xf>
    <xf numFmtId="0" fontId="19" fillId="0" borderId="134" xfId="0" applyFont="1" applyBorder="1" applyAlignment="1" applyProtection="1">
      <alignment vertical="center"/>
      <protection locked="0"/>
    </xf>
    <xf numFmtId="0" fontId="19" fillId="0" borderId="134" xfId="0" applyFont="1" applyBorder="1" applyAlignment="1">
      <alignment vertical="center"/>
    </xf>
    <xf numFmtId="0" fontId="11" fillId="0" borderId="134" xfId="0" applyFont="1" applyBorder="1" applyAlignment="1" applyProtection="1">
      <alignment vertical="center"/>
      <protection locked="0"/>
    </xf>
    <xf numFmtId="0" fontId="11" fillId="0" borderId="134" xfId="0" applyFont="1" applyBorder="1" applyAlignment="1">
      <alignment vertical="center"/>
    </xf>
    <xf numFmtId="0" fontId="8" fillId="2" borderId="137" xfId="0" applyFont="1" applyFill="1" applyBorder="1" applyAlignment="1">
      <alignment horizontal="center" vertical="center" shrinkToFit="1"/>
    </xf>
    <xf numFmtId="0" fontId="5" fillId="3" borderId="56" xfId="0" applyFont="1" applyFill="1" applyBorder="1" applyAlignment="1">
      <alignment horizontal="distributed" vertical="center" indent="1"/>
    </xf>
    <xf numFmtId="0" fontId="11" fillId="0" borderId="57" xfId="0" applyFont="1" applyBorder="1" applyAlignment="1">
      <alignment horizontal="distributed" vertical="center" indent="1"/>
    </xf>
    <xf numFmtId="0" fontId="11" fillId="0" borderId="58" xfId="0" applyFont="1" applyBorder="1" applyAlignment="1">
      <alignment horizontal="distributed" vertical="center" indent="1"/>
    </xf>
    <xf numFmtId="0" fontId="5" fillId="0" borderId="56" xfId="0" applyFont="1" applyBorder="1" applyAlignment="1" applyProtection="1">
      <alignment horizontal="left" vertical="center"/>
      <protection locked="0"/>
    </xf>
    <xf numFmtId="0" fontId="11" fillId="0" borderId="58" xfId="0" applyFont="1" applyBorder="1" applyAlignment="1" applyProtection="1">
      <alignment vertical="center"/>
      <protection locked="0"/>
    </xf>
    <xf numFmtId="0" fontId="5" fillId="3" borderId="57" xfId="0" applyFont="1" applyFill="1" applyBorder="1" applyAlignment="1">
      <alignment horizontal="center" vertical="center"/>
    </xf>
    <xf numFmtId="0" fontId="11" fillId="0" borderId="57" xfId="0" applyFont="1" applyBorder="1" applyAlignment="1">
      <alignment vertical="center"/>
    </xf>
    <xf numFmtId="0" fontId="11" fillId="0" borderId="58" xfId="0" applyFont="1" applyBorder="1" applyAlignment="1">
      <alignment vertical="center"/>
    </xf>
    <xf numFmtId="0" fontId="5" fillId="0" borderId="57"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1" fillId="0" borderId="59" xfId="0" applyFont="1" applyBorder="1" applyAlignment="1" applyProtection="1">
      <alignment horizontal="center" vertical="center"/>
      <protection locked="0"/>
    </xf>
    <xf numFmtId="0" fontId="5" fillId="3" borderId="22" xfId="0" applyFont="1" applyFill="1" applyBorder="1" applyAlignment="1">
      <alignment horizontal="distributed" vertical="center" indent="1"/>
    </xf>
    <xf numFmtId="0" fontId="11" fillId="0" borderId="28" xfId="0" applyFont="1" applyBorder="1" applyAlignment="1">
      <alignment horizontal="distributed" vertical="center" indent="1"/>
    </xf>
    <xf numFmtId="0" fontId="11" fillId="0" borderId="21" xfId="0" applyFont="1" applyBorder="1" applyAlignment="1">
      <alignment horizontal="distributed" vertical="center" indent="1"/>
    </xf>
    <xf numFmtId="0" fontId="1" fillId="0" borderId="22" xfId="0" applyFont="1" applyBorder="1" applyAlignment="1" applyProtection="1">
      <alignment horizontal="left" vertical="center" wrapText="1" indent="1"/>
      <protection locked="0"/>
    </xf>
    <xf numFmtId="0" fontId="46" fillId="0" borderId="28" xfId="0" applyFont="1" applyBorder="1" applyAlignment="1" applyProtection="1">
      <alignment horizontal="left" vertical="center" indent="1"/>
      <protection locked="0"/>
    </xf>
    <xf numFmtId="0" fontId="46" fillId="0" borderId="29" xfId="0" applyFont="1" applyBorder="1" applyAlignment="1" applyProtection="1">
      <alignment horizontal="left" vertical="center" indent="1"/>
      <protection locked="0"/>
    </xf>
    <xf numFmtId="0" fontId="11" fillId="0" borderId="140" xfId="0" applyFont="1" applyBorder="1" applyAlignment="1">
      <alignment vertical="center"/>
    </xf>
    <xf numFmtId="0" fontId="19" fillId="2" borderId="66" xfId="0" applyNumberFormat="1" applyFont="1" applyFill="1" applyBorder="1" applyAlignment="1">
      <alignment horizontal="center" vertical="center" wrapText="1"/>
    </xf>
    <xf numFmtId="0" fontId="11" fillId="2" borderId="34" xfId="0" applyFont="1" applyFill="1" applyBorder="1" applyAlignment="1">
      <alignment vertical="center"/>
    </xf>
    <xf numFmtId="0" fontId="5" fillId="0" borderId="134" xfId="0" applyNumberFormat="1" applyFont="1" applyBorder="1" applyAlignment="1" applyProtection="1">
      <alignment horizontal="right" vertical="center"/>
      <protection locked="0"/>
    </xf>
    <xf numFmtId="0" fontId="5" fillId="0" borderId="134" xfId="0" applyFont="1" applyBorder="1" applyAlignment="1">
      <alignment horizontal="right" vertical="center"/>
    </xf>
    <xf numFmtId="0" fontId="13" fillId="2" borderId="30"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52" xfId="0" applyFont="1" applyFill="1" applyBorder="1" applyAlignment="1">
      <alignment horizontal="center" vertical="center"/>
    </xf>
    <xf numFmtId="0" fontId="5" fillId="0" borderId="60" xfId="0" applyNumberFormat="1" applyFont="1" applyBorder="1" applyAlignment="1" applyProtection="1">
      <alignment horizontal="right" vertical="center"/>
      <protection locked="0"/>
    </xf>
    <xf numFmtId="0" fontId="19" fillId="0" borderId="38" xfId="0" applyFont="1" applyBorder="1" applyAlignment="1" applyProtection="1">
      <alignment vertical="center"/>
      <protection locked="0"/>
    </xf>
    <xf numFmtId="0" fontId="19" fillId="0" borderId="38" xfId="0" applyFont="1" applyBorder="1" applyAlignment="1">
      <alignment vertical="center"/>
    </xf>
    <xf numFmtId="0" fontId="11" fillId="0" borderId="38" xfId="0" applyFont="1" applyBorder="1" applyAlignment="1" applyProtection="1">
      <alignment vertical="center"/>
      <protection locked="0"/>
    </xf>
    <xf numFmtId="0" fontId="11" fillId="0" borderId="38" xfId="0" applyFont="1" applyBorder="1" applyAlignment="1">
      <alignment vertical="center"/>
    </xf>
    <xf numFmtId="0" fontId="11" fillId="0" borderId="70" xfId="0" applyFont="1" applyBorder="1" applyAlignment="1">
      <alignment vertical="center"/>
    </xf>
    <xf numFmtId="0" fontId="5" fillId="0" borderId="38" xfId="0" applyFont="1" applyBorder="1" applyAlignment="1" applyProtection="1">
      <alignment horizontal="distributed" vertical="center" indent="1"/>
      <protection locked="0"/>
    </xf>
    <xf numFmtId="0" fontId="11" fillId="0" borderId="38" xfId="0" applyFont="1" applyBorder="1" applyAlignment="1" applyProtection="1">
      <alignment horizontal="distributed" vertical="center" indent="1"/>
      <protection locked="0"/>
    </xf>
    <xf numFmtId="0" fontId="11" fillId="0" borderId="44" xfId="0" applyFont="1" applyBorder="1" applyAlignment="1" applyProtection="1">
      <alignment horizontal="distributed" vertical="center" indent="1"/>
      <protection locked="0"/>
    </xf>
    <xf numFmtId="0" fontId="7" fillId="0" borderId="28" xfId="0" applyFont="1"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5" fillId="0" borderId="37" xfId="0" applyFont="1" applyBorder="1" applyAlignment="1" applyProtection="1">
      <alignment horizontal="left" vertical="center"/>
      <protection locked="0"/>
    </xf>
    <xf numFmtId="0" fontId="11" fillId="0" borderId="70" xfId="0" applyFont="1" applyBorder="1" applyAlignment="1" applyProtection="1">
      <alignment vertical="center"/>
      <protection locked="0"/>
    </xf>
    <xf numFmtId="0" fontId="5" fillId="3" borderId="38" xfId="0" applyFont="1" applyFill="1" applyBorder="1" applyAlignment="1">
      <alignment horizontal="distributed" vertical="center"/>
    </xf>
    <xf numFmtId="0" fontId="11" fillId="0" borderId="38" xfId="0" applyFont="1" applyBorder="1" applyAlignment="1">
      <alignment horizontal="distributed" vertical="center"/>
    </xf>
    <xf numFmtId="0" fontId="5" fillId="0" borderId="22" xfId="0" applyFont="1" applyBorder="1" applyAlignment="1" applyProtection="1">
      <alignment horizontal="right" vertical="center"/>
      <protection locked="0"/>
    </xf>
    <xf numFmtId="0" fontId="60" fillId="0" borderId="28" xfId="0" applyFont="1" applyBorder="1" applyAlignment="1">
      <alignment horizontal="right" vertical="center"/>
    </xf>
    <xf numFmtId="0" fontId="19" fillId="0" borderId="28" xfId="0" applyFont="1" applyBorder="1" applyAlignment="1" applyProtection="1">
      <alignment vertical="center"/>
      <protection locked="0"/>
    </xf>
    <xf numFmtId="0" fontId="19" fillId="0" borderId="28" xfId="0" applyFont="1" applyBorder="1" applyAlignment="1">
      <alignment vertical="center"/>
    </xf>
    <xf numFmtId="0" fontId="11" fillId="0" borderId="28" xfId="0" applyFont="1" applyBorder="1" applyAlignment="1" applyProtection="1">
      <alignment vertical="center"/>
      <protection locked="0"/>
    </xf>
    <xf numFmtId="0" fontId="11" fillId="0" borderId="28" xfId="0" applyFont="1" applyBorder="1" applyAlignment="1">
      <alignment vertical="center"/>
    </xf>
    <xf numFmtId="0" fontId="5" fillId="0" borderId="22" xfId="0" applyFont="1" applyBorder="1" applyAlignment="1" applyProtection="1">
      <alignment horizontal="left" vertical="center"/>
      <protection locked="0"/>
    </xf>
    <xf numFmtId="0" fontId="11" fillId="0" borderId="21" xfId="0" applyFont="1" applyBorder="1" applyAlignment="1" applyProtection="1">
      <alignment vertical="center"/>
      <protection locked="0"/>
    </xf>
    <xf numFmtId="0" fontId="9" fillId="0" borderId="22" xfId="0" applyFont="1" applyBorder="1" applyAlignment="1">
      <alignment horizontal="right" vertical="center" shrinkToFit="1"/>
    </xf>
    <xf numFmtId="0" fontId="22" fillId="0" borderId="28" xfId="0" applyFont="1" applyBorder="1" applyAlignment="1">
      <alignment horizontal="right" vertical="center" shrinkToFit="1"/>
    </xf>
    <xf numFmtId="0" fontId="19" fillId="0" borderId="28" xfId="0" applyFon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9" fillId="0" borderId="28" xfId="0" applyFont="1" applyBorder="1" applyAlignment="1">
      <alignment vertical="center" shrinkToFit="1"/>
    </xf>
    <xf numFmtId="0" fontId="22" fillId="0" borderId="28" xfId="0" applyFont="1" applyBorder="1" applyAlignment="1">
      <alignment vertical="center" shrinkToFit="1"/>
    </xf>
    <xf numFmtId="0" fontId="0" fillId="0" borderId="28" xfId="0" applyBorder="1" applyAlignment="1">
      <alignment vertical="center" shrinkToFit="1"/>
    </xf>
    <xf numFmtId="0" fontId="11" fillId="0" borderId="28" xfId="0" applyFont="1" applyBorder="1" applyAlignment="1" applyProtection="1">
      <alignment horizontal="center" vertical="center"/>
      <protection locked="0"/>
    </xf>
    <xf numFmtId="0" fontId="11" fillId="0" borderId="28" xfId="0" applyFont="1" applyBorder="1" applyAlignment="1">
      <alignment horizontal="center" vertical="center"/>
    </xf>
    <xf numFmtId="0" fontId="5" fillId="0" borderId="137" xfId="0" applyFont="1" applyBorder="1" applyAlignment="1">
      <alignment horizontal="center" vertical="center" shrinkToFit="1"/>
    </xf>
    <xf numFmtId="0" fontId="5" fillId="0" borderId="68" xfId="0" applyFont="1" applyBorder="1" applyAlignment="1">
      <alignment horizontal="center" vertical="center" shrinkToFit="1"/>
    </xf>
    <xf numFmtId="0" fontId="11" fillId="0" borderId="38" xfId="0" applyFont="1" applyBorder="1" applyAlignment="1">
      <alignment horizontal="distributed" vertical="center" indent="1"/>
    </xf>
    <xf numFmtId="0" fontId="11" fillId="0" borderId="70" xfId="0" applyFont="1" applyBorder="1" applyAlignment="1">
      <alignment horizontal="distributed" vertical="center" indent="1"/>
    </xf>
    <xf numFmtId="0" fontId="5" fillId="0" borderId="37" xfId="0" applyNumberFormat="1" applyFont="1" applyBorder="1" applyAlignment="1" applyProtection="1">
      <alignment horizontal="right" vertical="center"/>
      <protection locked="0"/>
    </xf>
    <xf numFmtId="0" fontId="60" fillId="0" borderId="38" xfId="0" applyFont="1" applyBorder="1" applyAlignment="1">
      <alignment horizontal="right" vertical="center"/>
    </xf>
    <xf numFmtId="0" fontId="11" fillId="3" borderId="22" xfId="0" applyFont="1"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right" vertical="center"/>
    </xf>
    <xf numFmtId="0" fontId="19" fillId="0" borderId="28" xfId="0" applyFont="1" applyBorder="1" applyAlignment="1" applyProtection="1">
      <alignment horizontal="right" vertical="center"/>
      <protection locked="0"/>
    </xf>
    <xf numFmtId="0" fontId="24" fillId="0" borderId="28" xfId="0" applyFont="1" applyBorder="1" applyAlignment="1">
      <alignment horizontal="right" vertical="center"/>
    </xf>
    <xf numFmtId="0" fontId="11" fillId="0" borderId="21" xfId="0" applyFont="1" applyBorder="1" applyAlignment="1">
      <alignment vertical="center"/>
    </xf>
    <xf numFmtId="0" fontId="8" fillId="8" borderId="144" xfId="0" applyFont="1" applyFill="1" applyBorder="1" applyAlignment="1">
      <alignment horizontal="center" vertical="center" shrinkToFit="1"/>
    </xf>
    <xf numFmtId="0" fontId="0" fillId="8" borderId="110" xfId="0" applyFill="1" applyBorder="1" applyAlignment="1">
      <alignment horizontal="center" vertical="center" shrinkToFit="1"/>
    </xf>
    <xf numFmtId="0" fontId="0" fillId="8" borderId="145" xfId="0" applyFill="1" applyBorder="1" applyAlignment="1">
      <alignment horizontal="center" vertical="center" shrinkToFit="1"/>
    </xf>
    <xf numFmtId="0" fontId="5" fillId="3" borderId="146" xfId="0" applyFont="1" applyFill="1" applyBorder="1" applyAlignment="1">
      <alignment horizontal="center" vertical="center"/>
    </xf>
    <xf numFmtId="0" fontId="5" fillId="0" borderId="146" xfId="0" applyFont="1" applyBorder="1" applyAlignment="1">
      <alignment horizontal="left" vertical="center"/>
    </xf>
    <xf numFmtId="0" fontId="5" fillId="0" borderId="147" xfId="0" applyFont="1" applyBorder="1" applyAlignment="1">
      <alignment horizontal="left" vertical="center"/>
    </xf>
    <xf numFmtId="0" fontId="5" fillId="0" borderId="148" xfId="0" applyFont="1" applyBorder="1" applyAlignment="1">
      <alignment horizontal="left" vertical="center"/>
    </xf>
    <xf numFmtId="0" fontId="11" fillId="0" borderId="148" xfId="0" applyFont="1" applyBorder="1" applyAlignment="1">
      <alignment vertical="center"/>
    </xf>
    <xf numFmtId="0" fontId="18" fillId="0" borderId="148" xfId="0" applyFont="1" applyBorder="1" applyAlignment="1">
      <alignment horizontal="left" vertical="center"/>
    </xf>
    <xf numFmtId="0" fontId="33" fillId="0" borderId="148" xfId="0" applyFont="1" applyBorder="1" applyAlignment="1">
      <alignment horizontal="left" vertical="center"/>
    </xf>
    <xf numFmtId="0" fontId="5" fillId="3" borderId="42" xfId="0" applyFont="1" applyFill="1" applyBorder="1" applyAlignment="1">
      <alignment horizontal="distributed" vertical="center"/>
    </xf>
    <xf numFmtId="0" fontId="11" fillId="0" borderId="39" xfId="0" applyFont="1" applyBorder="1" applyAlignment="1">
      <alignment horizontal="distributed" vertical="center"/>
    </xf>
    <xf numFmtId="0" fontId="11" fillId="0" borderId="43" xfId="0" applyFont="1" applyBorder="1" applyAlignment="1">
      <alignment horizontal="distributed" vertical="center"/>
    </xf>
    <xf numFmtId="0" fontId="5" fillId="3" borderId="22" xfId="0" applyFont="1" applyFill="1" applyBorder="1" applyAlignment="1">
      <alignment horizontal="distributed" vertical="center"/>
    </xf>
    <xf numFmtId="0" fontId="11" fillId="0" borderId="28" xfId="0" applyFont="1" applyBorder="1" applyAlignment="1">
      <alignment horizontal="distributed" vertical="center"/>
    </xf>
    <xf numFmtId="0" fontId="11" fillId="0" borderId="21" xfId="0" applyFont="1" applyBorder="1" applyAlignment="1">
      <alignment horizontal="distributed" vertical="center"/>
    </xf>
    <xf numFmtId="0" fontId="5" fillId="0" borderId="28"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18" fillId="0" borderId="110" xfId="0" applyFont="1" applyBorder="1" applyAlignment="1">
      <alignment horizontal="left" vertical="center"/>
    </xf>
    <xf numFmtId="0" fontId="33" fillId="0" borderId="110" xfId="0" applyFont="1" applyBorder="1" applyAlignment="1">
      <alignment horizontal="left" vertical="center"/>
    </xf>
    <xf numFmtId="0" fontId="33" fillId="0" borderId="111" xfId="0" applyFont="1" applyBorder="1" applyAlignment="1">
      <alignment horizontal="left" vertical="center"/>
    </xf>
    <xf numFmtId="0" fontId="11" fillId="3" borderId="48" xfId="0" applyFont="1" applyFill="1" applyBorder="1" applyAlignment="1">
      <alignment horizontal="distributed" vertical="center"/>
    </xf>
    <xf numFmtId="0" fontId="11" fillId="0" borderId="46" xfId="0" applyFont="1" applyBorder="1" applyAlignment="1">
      <alignment vertical="center"/>
    </xf>
    <xf numFmtId="0" fontId="11" fillId="0" borderId="47" xfId="0" applyFont="1" applyBorder="1" applyAlignment="1">
      <alignment vertical="center"/>
    </xf>
    <xf numFmtId="0" fontId="5" fillId="0" borderId="48" xfId="0" applyFont="1" applyBorder="1" applyAlignment="1" applyProtection="1">
      <alignment horizontal="left" vertical="center"/>
      <protection locked="0"/>
    </xf>
    <xf numFmtId="0" fontId="11" fillId="0" borderId="46" xfId="0" applyFont="1" applyBorder="1" applyAlignment="1" applyProtection="1">
      <alignment vertical="center"/>
      <protection locked="0"/>
    </xf>
    <xf numFmtId="0" fontId="11" fillId="0" borderId="47" xfId="0" applyFont="1" applyBorder="1" applyAlignment="1" applyProtection="1">
      <alignment vertical="center"/>
      <protection locked="0"/>
    </xf>
    <xf numFmtId="0" fontId="5" fillId="3" borderId="46" xfId="0" applyFont="1" applyFill="1" applyBorder="1" applyAlignment="1">
      <alignment horizontal="distributed" vertical="center"/>
    </xf>
    <xf numFmtId="0" fontId="11" fillId="0" borderId="46" xfId="0" applyFont="1" applyBorder="1" applyAlignment="1">
      <alignment horizontal="distributed" vertical="center"/>
    </xf>
    <xf numFmtId="0" fontId="11" fillId="0" borderId="48" xfId="0" applyFont="1" applyBorder="1" applyAlignment="1" applyProtection="1">
      <alignment horizontal="center" vertical="center"/>
      <protection locked="0"/>
    </xf>
    <xf numFmtId="0" fontId="11" fillId="0" borderId="46" xfId="0" applyFont="1" applyBorder="1" applyAlignment="1" applyProtection="1">
      <alignment horizontal="center" vertical="center"/>
      <protection locked="0"/>
    </xf>
    <xf numFmtId="0" fontId="11" fillId="0" borderId="49" xfId="0" applyFont="1" applyBorder="1" applyAlignment="1" applyProtection="1">
      <alignment horizontal="center" vertical="center"/>
      <protection locked="0"/>
    </xf>
    <xf numFmtId="0" fontId="8" fillId="2" borderId="30" xfId="0" applyFont="1" applyFill="1" applyBorder="1" applyAlignment="1">
      <alignment horizontal="center" vertical="center" shrinkToFit="1"/>
    </xf>
    <xf numFmtId="0" fontId="8" fillId="2" borderId="34" xfId="0" applyFont="1" applyFill="1" applyBorder="1" applyAlignment="1">
      <alignment horizontal="center" vertical="center" shrinkToFit="1"/>
    </xf>
    <xf numFmtId="0" fontId="8" fillId="2" borderId="52" xfId="0" applyFont="1" applyFill="1" applyBorder="1" applyAlignment="1">
      <alignment horizontal="center" vertical="center" shrinkToFit="1"/>
    </xf>
    <xf numFmtId="0" fontId="11" fillId="0" borderId="42" xfId="0" applyFont="1" applyBorder="1" applyAlignment="1">
      <alignment horizontal="right"/>
    </xf>
    <xf numFmtId="0" fontId="11" fillId="0" borderId="39" xfId="0" applyFont="1" applyBorder="1" applyAlignment="1">
      <alignment horizontal="right"/>
    </xf>
    <xf numFmtId="0" fontId="11" fillId="0" borderId="41" xfId="0" applyFont="1" applyBorder="1" applyAlignment="1">
      <alignment horizontal="right"/>
    </xf>
    <xf numFmtId="0" fontId="5" fillId="0" borderId="22" xfId="0" applyFont="1" applyBorder="1" applyAlignment="1" applyProtection="1">
      <alignment horizontal="left" vertical="center" shrinkToFit="1"/>
      <protection locked="0"/>
    </xf>
    <xf numFmtId="0" fontId="11" fillId="0" borderId="29" xfId="0" applyFont="1" applyBorder="1" applyAlignment="1" applyProtection="1">
      <alignment vertical="center"/>
      <protection locked="0"/>
    </xf>
    <xf numFmtId="0" fontId="5" fillId="0" borderId="22" xfId="0" applyNumberFormat="1" applyFont="1" applyBorder="1" applyAlignment="1" applyProtection="1">
      <alignment horizontal="right" vertical="center"/>
      <protection locked="0"/>
    </xf>
    <xf numFmtId="0" fontId="11" fillId="0" borderId="29" xfId="0" applyFont="1" applyBorder="1" applyAlignment="1">
      <alignment vertical="center"/>
    </xf>
    <xf numFmtId="0" fontId="5" fillId="0" borderId="86" xfId="0" applyFont="1" applyBorder="1" applyAlignment="1">
      <alignment horizontal="distributed" vertical="center"/>
    </xf>
    <xf numFmtId="0" fontId="5" fillId="0" borderId="68" xfId="0" applyFont="1" applyBorder="1" applyAlignment="1">
      <alignment horizontal="distributed" vertical="center"/>
    </xf>
    <xf numFmtId="0" fontId="5" fillId="0" borderId="69" xfId="0" applyFont="1" applyBorder="1" applyAlignment="1">
      <alignment horizontal="distributed" vertical="center"/>
    </xf>
    <xf numFmtId="0" fontId="0" fillId="0" borderId="66" xfId="0" applyBorder="1" applyAlignment="1">
      <alignment horizontal="distributed" vertical="center"/>
    </xf>
    <xf numFmtId="0" fontId="0" fillId="0" borderId="34" xfId="0" applyBorder="1" applyAlignment="1">
      <alignment horizontal="distributed" vertical="center"/>
    </xf>
    <xf numFmtId="0" fontId="0" fillId="0" borderId="35" xfId="0" applyBorder="1" applyAlignment="1">
      <alignment horizontal="distributed" vertical="center"/>
    </xf>
    <xf numFmtId="0" fontId="5" fillId="0" borderId="86" xfId="0" applyFont="1" applyBorder="1" applyAlignment="1">
      <alignment horizontal="center" vertical="center" shrinkToFit="1"/>
    </xf>
    <xf numFmtId="0" fontId="5" fillId="0" borderId="69" xfId="0" applyFont="1" applyBorder="1" applyAlignment="1">
      <alignment horizontal="center" vertical="center" shrinkToFit="1"/>
    </xf>
    <xf numFmtId="0" fontId="0" fillId="0" borderId="66" xfId="0" applyBorder="1" applyAlignment="1">
      <alignment horizontal="center" vertical="center" shrinkToFit="1"/>
    </xf>
    <xf numFmtId="0" fontId="0" fillId="0" borderId="35" xfId="0" applyBorder="1" applyAlignment="1">
      <alignment horizontal="center" vertical="center" shrinkToFit="1"/>
    </xf>
    <xf numFmtId="0" fontId="5" fillId="0" borderId="86"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66"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86" xfId="0" applyFont="1" applyBorder="1" applyAlignment="1">
      <alignment horizontal="right" vertical="center"/>
    </xf>
    <xf numFmtId="0" fontId="11" fillId="0" borderId="68" xfId="0" applyFont="1" applyBorder="1" applyAlignment="1">
      <alignment horizontal="right" vertical="center"/>
    </xf>
    <xf numFmtId="0" fontId="11" fillId="0" borderId="66" xfId="0" applyFont="1" applyBorder="1" applyAlignment="1">
      <alignment horizontal="right" vertical="center"/>
    </xf>
    <xf numFmtId="0" fontId="11" fillId="0" borderId="34" xfId="0" applyFont="1" applyBorder="1" applyAlignment="1">
      <alignment horizontal="right" vertical="center"/>
    </xf>
    <xf numFmtId="0" fontId="38" fillId="0" borderId="37" xfId="0" applyFont="1" applyFill="1" applyBorder="1" applyAlignment="1">
      <alignment horizontal="left" vertical="top"/>
    </xf>
    <xf numFmtId="0" fontId="38" fillId="0" borderId="38" xfId="0" applyFont="1" applyFill="1" applyBorder="1" applyAlignment="1">
      <alignment horizontal="left" vertical="top"/>
    </xf>
    <xf numFmtId="0" fontId="38" fillId="0" borderId="44" xfId="0" applyFont="1" applyFill="1" applyBorder="1" applyAlignment="1">
      <alignment horizontal="left" vertical="top"/>
    </xf>
    <xf numFmtId="0" fontId="1" fillId="0" borderId="66" xfId="0" applyFont="1" applyBorder="1" applyAlignment="1"/>
    <xf numFmtId="0" fontId="0" fillId="0" borderId="34" xfId="0" applyBorder="1" applyAlignment="1"/>
    <xf numFmtId="0" fontId="0" fillId="0" borderId="35" xfId="0" applyBorder="1" applyAlignment="1"/>
    <xf numFmtId="0" fontId="43" fillId="0" borderId="138" xfId="0" applyFont="1" applyBorder="1" applyAlignment="1">
      <alignment horizontal="center" vertical="center"/>
    </xf>
    <xf numFmtId="0" fontId="1" fillId="0" borderId="86" xfId="0" applyFont="1" applyBorder="1" applyAlignment="1"/>
    <xf numFmtId="0" fontId="0" fillId="0" borderId="68" xfId="0" applyBorder="1" applyAlignment="1"/>
    <xf numFmtId="0" fontId="0" fillId="0" borderId="69" xfId="0" applyBorder="1" applyAlignment="1"/>
    <xf numFmtId="0" fontId="11" fillId="0" borderId="69" xfId="0" applyFont="1" applyBorder="1" applyAlignment="1">
      <alignment horizontal="right" vertical="center"/>
    </xf>
    <xf numFmtId="0" fontId="11" fillId="0" borderId="35" xfId="0" applyFont="1" applyBorder="1" applyAlignment="1">
      <alignment horizontal="right" vertical="center"/>
    </xf>
    <xf numFmtId="0" fontId="42" fillId="0" borderId="86" xfId="0" applyFont="1" applyBorder="1" applyAlignment="1">
      <alignment horizontal="center" vertical="center"/>
    </xf>
    <xf numFmtId="0" fontId="5" fillId="0" borderId="138" xfId="0" applyFont="1" applyBorder="1" applyAlignment="1">
      <alignment horizontal="center" vertical="center" textRotation="255"/>
    </xf>
    <xf numFmtId="0" fontId="11" fillId="0" borderId="86" xfId="0" applyFont="1" applyBorder="1" applyAlignment="1">
      <alignment horizontal="distributed" vertical="center"/>
    </xf>
    <xf numFmtId="0" fontId="11" fillId="0" borderId="68" xfId="0" applyFont="1" applyBorder="1" applyAlignment="1">
      <alignment horizontal="distributed" vertical="center"/>
    </xf>
    <xf numFmtId="0" fontId="11" fillId="0" borderId="69" xfId="0" applyFont="1" applyBorder="1" applyAlignment="1">
      <alignment horizontal="distributed" vertical="center"/>
    </xf>
    <xf numFmtId="0" fontId="11" fillId="0" borderId="66" xfId="0" applyFont="1" applyBorder="1" applyAlignment="1">
      <alignment horizontal="distributed" vertical="center"/>
    </xf>
    <xf numFmtId="0" fontId="11" fillId="0" borderId="34" xfId="0" applyFont="1" applyBorder="1" applyAlignment="1">
      <alignment horizontal="distributed" vertical="center"/>
    </xf>
    <xf numFmtId="0" fontId="11" fillId="0" borderId="35" xfId="0" applyFont="1" applyBorder="1" applyAlignment="1">
      <alignment horizontal="distributed" vertical="center"/>
    </xf>
    <xf numFmtId="0" fontId="5" fillId="0" borderId="86" xfId="0" applyFont="1" applyBorder="1" applyAlignment="1">
      <alignment horizontal="center"/>
    </xf>
    <xf numFmtId="0" fontId="0" fillId="0" borderId="68" xfId="0" applyBorder="1" applyAlignment="1">
      <alignment horizontal="center"/>
    </xf>
    <xf numFmtId="0" fontId="0" fillId="0" borderId="69" xfId="0" applyBorder="1" applyAlignment="1">
      <alignment horizontal="center"/>
    </xf>
    <xf numFmtId="0" fontId="0" fillId="0" borderId="12"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66"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11" fillId="0" borderId="12" xfId="0" applyFont="1" applyBorder="1" applyAlignment="1">
      <alignment horizontal="right" vertical="center"/>
    </xf>
    <xf numFmtId="0" fontId="11" fillId="0" borderId="0" xfId="0" applyFont="1" applyAlignment="1">
      <alignment horizontal="right" vertical="center"/>
    </xf>
    <xf numFmtId="0" fontId="11" fillId="0" borderId="86" xfId="0" applyFont="1" applyBorder="1" applyAlignment="1">
      <alignment vertical="center"/>
    </xf>
    <xf numFmtId="0" fontId="11" fillId="0" borderId="69" xfId="0" applyFont="1" applyBorder="1" applyAlignment="1">
      <alignment vertical="center"/>
    </xf>
    <xf numFmtId="0" fontId="11" fillId="0" borderId="12" xfId="0" applyFont="1" applyBorder="1" applyAlignment="1">
      <alignment vertical="center"/>
    </xf>
    <xf numFmtId="0" fontId="11" fillId="0" borderId="11" xfId="0" applyFont="1" applyBorder="1" applyAlignment="1">
      <alignment vertical="center"/>
    </xf>
    <xf numFmtId="0" fontId="11" fillId="0" borderId="66" xfId="0" applyFont="1" applyBorder="1" applyAlignment="1">
      <alignment vertical="center"/>
    </xf>
    <xf numFmtId="0" fontId="11" fillId="0" borderId="35" xfId="0" applyFont="1" applyBorder="1" applyAlignment="1">
      <alignment vertical="center"/>
    </xf>
    <xf numFmtId="0" fontId="0" fillId="0" borderId="0" xfId="0" applyBorder="1" applyAlignment="1">
      <alignment horizontal="center" vertical="center"/>
    </xf>
    <xf numFmtId="0" fontId="1" fillId="0" borderId="134" xfId="0" applyFont="1" applyBorder="1" applyAlignment="1"/>
    <xf numFmtId="0" fontId="1" fillId="0" borderId="140" xfId="0" applyFont="1" applyBorder="1" applyAlignment="1"/>
    <xf numFmtId="0" fontId="1" fillId="0" borderId="138" xfId="0" applyFont="1" applyBorder="1" applyAlignment="1"/>
    <xf numFmtId="0" fontId="0" fillId="0" borderId="138" xfId="0" applyBorder="1" applyAlignment="1"/>
    <xf numFmtId="0" fontId="0" fillId="0" borderId="141" xfId="0" applyBorder="1" applyAlignment="1">
      <alignment horizontal="center" vertical="center"/>
    </xf>
    <xf numFmtId="0" fontId="0" fillId="0" borderId="134" xfId="0" applyBorder="1" applyAlignment="1">
      <alignment horizontal="center" vertical="center"/>
    </xf>
    <xf numFmtId="0" fontId="0" fillId="0" borderId="140" xfId="0" applyBorder="1" applyAlignment="1">
      <alignment horizontal="center" vertical="center"/>
    </xf>
    <xf numFmtId="0" fontId="0" fillId="0" borderId="86" xfId="0" applyBorder="1" applyAlignment="1">
      <alignment horizontal="center" vertical="center"/>
    </xf>
    <xf numFmtId="0" fontId="1" fillId="0" borderId="12" xfId="0" applyFont="1" applyBorder="1" applyAlignment="1">
      <alignment horizontal="left" vertical="top"/>
    </xf>
    <xf numFmtId="0" fontId="0" fillId="0" borderId="0" xfId="0" applyAlignment="1">
      <alignment horizontal="left" vertical="top"/>
    </xf>
    <xf numFmtId="0" fontId="0" fillId="0" borderId="11" xfId="0" applyBorder="1" applyAlignment="1">
      <alignment horizontal="left" vertical="top"/>
    </xf>
    <xf numFmtId="0" fontId="1" fillId="0" borderId="12" xfId="0" applyFont="1" applyBorder="1" applyAlignment="1"/>
    <xf numFmtId="0" fontId="0" fillId="0" borderId="0" xfId="0" applyAlignment="1"/>
    <xf numFmtId="0" fontId="0" fillId="0" borderId="11" xfId="0" applyBorder="1" applyAlignment="1"/>
    <xf numFmtId="0" fontId="0" fillId="0" borderId="0" xfId="0" applyBorder="1" applyAlignment="1"/>
    <xf numFmtId="0" fontId="0" fillId="0" borderId="138" xfId="0" applyBorder="1" applyAlignment="1">
      <alignment horizontal="center" vertical="center"/>
    </xf>
    <xf numFmtId="0" fontId="1" fillId="0" borderId="86" xfId="0" applyFont="1" applyBorder="1" applyAlignment="1">
      <alignment horizontal="left" vertical="top"/>
    </xf>
    <xf numFmtId="0" fontId="0" fillId="0" borderId="68" xfId="0" applyBorder="1" applyAlignment="1">
      <alignment horizontal="left" vertical="top"/>
    </xf>
    <xf numFmtId="0" fontId="0" fillId="0" borderId="69" xfId="0" applyBorder="1" applyAlignment="1">
      <alignment horizontal="left" vertical="top"/>
    </xf>
  </cellXfs>
  <cellStyles count="3">
    <cellStyle name="標準" xfId="0" builtinId="0"/>
    <cellStyle name="標準 2" xfId="1"/>
    <cellStyle name="標準 3" xfId="2"/>
  </cellStyles>
  <dxfs count="8">
    <dxf>
      <font>
        <color rgb="FF00FFFF"/>
      </font>
    </dxf>
    <dxf>
      <font>
        <color rgb="FF00FFFF"/>
      </font>
    </dxf>
    <dxf>
      <fill>
        <patternFill>
          <bgColor theme="0" tint="-0.14996795556505021"/>
        </patternFill>
      </fill>
    </dxf>
    <dxf>
      <font>
        <color theme="1"/>
      </font>
    </dxf>
    <dxf>
      <fill>
        <patternFill>
          <bgColor theme="0" tint="-0.14996795556505021"/>
        </patternFill>
      </fill>
    </dxf>
    <dxf>
      <fill>
        <patternFill>
          <bgColor theme="0" tint="-0.14996795556505021"/>
        </patternFill>
      </fill>
    </dxf>
    <dxf>
      <font>
        <color theme="1"/>
      </font>
    </dxf>
    <dxf>
      <fill>
        <patternFill>
          <bgColor theme="0" tint="-0.14996795556505021"/>
        </patternFill>
      </fill>
    </dxf>
  </dxfs>
  <tableStyles count="0" defaultTableStyle="TableStyleMedium2" defaultPivotStyle="PivotStyleLight16"/>
  <colors>
    <mruColors>
      <color rgb="FFEAF3FA"/>
      <color rgb="FF00FFFF"/>
      <color rgb="FFFFB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70</xdr:col>
      <xdr:colOff>46383</xdr:colOff>
      <xdr:row>5</xdr:row>
      <xdr:rowOff>1242</xdr:rowOff>
    </xdr:from>
    <xdr:to>
      <xdr:col>70</xdr:col>
      <xdr:colOff>226383</xdr:colOff>
      <xdr:row>6</xdr:row>
      <xdr:rowOff>3629</xdr:rowOff>
    </xdr:to>
    <xdr:sp macro="" textlink="">
      <xdr:nvSpPr>
        <xdr:cNvPr id="2" name="円/楕円 2"/>
        <xdr:cNvSpPr/>
      </xdr:nvSpPr>
      <xdr:spPr>
        <a:xfrm>
          <a:off x="7823265" y="673595"/>
          <a:ext cx="180000" cy="170475"/>
        </a:xfrm>
        <a:prstGeom prst="ellipse">
          <a:avLst/>
        </a:prstGeom>
        <a:noFill/>
        <a:ln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108858</xdr:colOff>
      <xdr:row>5</xdr:row>
      <xdr:rowOff>112937</xdr:rowOff>
    </xdr:from>
    <xdr:to>
      <xdr:col>76</xdr:col>
      <xdr:colOff>666750</xdr:colOff>
      <xdr:row>13</xdr:row>
      <xdr:rowOff>40822</xdr:rowOff>
    </xdr:to>
    <xdr:sp macro="" textlink="">
      <xdr:nvSpPr>
        <xdr:cNvPr id="3" name="爆発 2 2"/>
        <xdr:cNvSpPr/>
      </xdr:nvSpPr>
      <xdr:spPr>
        <a:xfrm>
          <a:off x="7338333" y="798737"/>
          <a:ext cx="6225267" cy="1794785"/>
        </a:xfrm>
        <a:prstGeom prst="irregularSeal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厚紙</a:t>
          </a:r>
          <a:r>
            <a:rPr kumimoji="1" lang="ja-JP" altLang="en-US" sz="1100"/>
            <a:t>での提出をお願いします。</a:t>
          </a:r>
          <a:r>
            <a:rPr kumimoji="1" lang="en-US" altLang="ja-JP" sz="1000"/>
            <a:t>(</a:t>
          </a:r>
          <a:r>
            <a:rPr kumimoji="1" lang="ja-JP" altLang="en-US" sz="1000"/>
            <a:t>ただし、排水設備のみの申請の場合はこの限りではありません。</a:t>
          </a:r>
          <a:r>
            <a:rPr kumimoji="1" lang="en-US" altLang="ja-JP" sz="1000"/>
            <a:t>)</a:t>
          </a: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69</xdr:col>
      <xdr:colOff>46383</xdr:colOff>
      <xdr:row>5</xdr:row>
      <xdr:rowOff>1242</xdr:rowOff>
    </xdr:from>
    <xdr:to>
      <xdr:col>69</xdr:col>
      <xdr:colOff>226383</xdr:colOff>
      <xdr:row>5</xdr:row>
      <xdr:rowOff>181242</xdr:rowOff>
    </xdr:to>
    <xdr:sp macro="" textlink="">
      <xdr:nvSpPr>
        <xdr:cNvPr id="2" name="円/楕円 2"/>
        <xdr:cNvSpPr/>
      </xdr:nvSpPr>
      <xdr:spPr>
        <a:xfrm>
          <a:off x="8085483" y="687042"/>
          <a:ext cx="180000" cy="170475"/>
        </a:xfrm>
        <a:prstGeom prst="ellipse">
          <a:avLst/>
        </a:prstGeom>
        <a:noFill/>
        <a:ln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67236</xdr:colOff>
      <xdr:row>27</xdr:row>
      <xdr:rowOff>22412</xdr:rowOff>
    </xdr:from>
    <xdr:to>
      <xdr:col>60</xdr:col>
      <xdr:colOff>45531</xdr:colOff>
      <xdr:row>27</xdr:row>
      <xdr:rowOff>192887</xdr:rowOff>
    </xdr:to>
    <xdr:sp macro="" textlink="">
      <xdr:nvSpPr>
        <xdr:cNvPr id="3" name="円/楕円 2"/>
        <xdr:cNvSpPr/>
      </xdr:nvSpPr>
      <xdr:spPr>
        <a:xfrm>
          <a:off x="6144186" y="5327837"/>
          <a:ext cx="187845" cy="170475"/>
        </a:xfrm>
        <a:prstGeom prst="ellipse">
          <a:avLst/>
        </a:prstGeom>
        <a:noFill/>
        <a:ln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61</xdr:col>
      <xdr:colOff>29137</xdr:colOff>
      <xdr:row>28</xdr:row>
      <xdr:rowOff>17929</xdr:rowOff>
    </xdr:from>
    <xdr:to>
      <xdr:col>63</xdr:col>
      <xdr:colOff>7431</xdr:colOff>
      <xdr:row>28</xdr:row>
      <xdr:rowOff>188404</xdr:rowOff>
    </xdr:to>
    <xdr:sp macro="" textlink="">
      <xdr:nvSpPr>
        <xdr:cNvPr id="4" name="円/楕円 2"/>
        <xdr:cNvSpPr/>
      </xdr:nvSpPr>
      <xdr:spPr>
        <a:xfrm>
          <a:off x="6420412" y="5523379"/>
          <a:ext cx="187844" cy="170475"/>
        </a:xfrm>
        <a:prstGeom prst="ellipse">
          <a:avLst/>
        </a:prstGeom>
        <a:noFill/>
        <a:ln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xdr:colOff>
      <xdr:row>11</xdr:row>
      <xdr:rowOff>47625</xdr:rowOff>
    </xdr:from>
    <xdr:to>
      <xdr:col>32</xdr:col>
      <xdr:colOff>61299</xdr:colOff>
      <xdr:row>12</xdr:row>
      <xdr:rowOff>246530</xdr:rowOff>
    </xdr:to>
    <xdr:sp macro="" textlink="">
      <xdr:nvSpPr>
        <xdr:cNvPr id="2" name="大かっこ 1"/>
        <xdr:cNvSpPr/>
      </xdr:nvSpPr>
      <xdr:spPr>
        <a:xfrm>
          <a:off x="1571626" y="2105025"/>
          <a:ext cx="1842473" cy="446555"/>
        </a:xfrm>
        <a:prstGeom prst="bracketPair">
          <a:avLst>
            <a:gd name="adj" fmla="val 7031"/>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9431</xdr:colOff>
      <xdr:row>13</xdr:row>
      <xdr:rowOff>53849</xdr:rowOff>
    </xdr:from>
    <xdr:to>
      <xdr:col>36</xdr:col>
      <xdr:colOff>33008</xdr:colOff>
      <xdr:row>13</xdr:row>
      <xdr:rowOff>358366</xdr:rowOff>
    </xdr:to>
    <xdr:sp macro="" textlink="">
      <xdr:nvSpPr>
        <xdr:cNvPr id="3" name="大かっこ 2"/>
        <xdr:cNvSpPr/>
      </xdr:nvSpPr>
      <xdr:spPr>
        <a:xfrm>
          <a:off x="2943131" y="2863724"/>
          <a:ext cx="861777" cy="304517"/>
        </a:xfrm>
        <a:prstGeom prst="bracketPair">
          <a:avLst>
            <a:gd name="adj" fmla="val 7031"/>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123264</xdr:colOff>
      <xdr:row>4</xdr:row>
      <xdr:rowOff>11206</xdr:rowOff>
    </xdr:from>
    <xdr:to>
      <xdr:col>74</xdr:col>
      <xdr:colOff>302559</xdr:colOff>
      <xdr:row>10</xdr:row>
      <xdr:rowOff>235323</xdr:rowOff>
    </xdr:to>
    <xdr:sp macro="" textlink="">
      <xdr:nvSpPr>
        <xdr:cNvPr id="4" name="円形吹き出し 3"/>
        <xdr:cNvSpPr/>
      </xdr:nvSpPr>
      <xdr:spPr>
        <a:xfrm>
          <a:off x="7352739" y="697006"/>
          <a:ext cx="3665445" cy="1290917"/>
        </a:xfrm>
        <a:prstGeom prst="wedgeEllipseCallout">
          <a:avLst>
            <a:gd name="adj1" fmla="val -51985"/>
            <a:gd name="adj2" fmla="val -6020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○新規での申込の場合、こちらでの水栓番号を記入してください。</a:t>
          </a:r>
          <a:endParaRPr kumimoji="1" lang="en-US" altLang="ja-JP" sz="1100"/>
        </a:p>
        <a:p>
          <a:pPr algn="l"/>
          <a:r>
            <a:rPr kumimoji="1" lang="ja-JP" altLang="en-US" sz="1100"/>
            <a:t>○受付番号は、給水装置工事設計審査承認通知書記載の</a:t>
          </a:r>
          <a:r>
            <a:rPr kumimoji="1" lang="en-US" altLang="ja-JP" sz="1100"/>
            <a:t>73-</a:t>
          </a:r>
          <a:r>
            <a:rPr kumimoji="1" lang="ja-JP" altLang="en-US" sz="1100"/>
            <a:t>の後の数字になります。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Y109"/>
  <sheetViews>
    <sheetView view="pageBreakPreview" zoomScale="85" zoomScaleNormal="100" zoomScaleSheetLayoutView="85" workbookViewId="0">
      <selection activeCell="BF4" sqref="BF4:BO5"/>
    </sheetView>
  </sheetViews>
  <sheetFormatPr defaultRowHeight="12.75" x14ac:dyDescent="0.15"/>
  <cols>
    <col min="1" max="67" width="1.375" style="42" customWidth="1"/>
    <col min="68" max="69" width="2" style="42" customWidth="1"/>
    <col min="70" max="77" width="10.625" style="42" customWidth="1"/>
    <col min="78" max="16384" width="9" style="42"/>
  </cols>
  <sheetData>
    <row r="1" spans="1:77" ht="13.5" thickBot="1" x14ac:dyDescent="0.2"/>
    <row r="2" spans="1:77" ht="14.1" customHeight="1" thickTop="1" x14ac:dyDescent="0.15">
      <c r="B2" s="11" t="s">
        <v>218</v>
      </c>
      <c r="V2" s="34"/>
      <c r="W2" s="34"/>
      <c r="X2" s="34"/>
      <c r="Y2" s="34"/>
      <c r="Z2" s="34"/>
      <c r="AA2" s="34"/>
      <c r="AB2" s="34"/>
      <c r="AC2" s="34"/>
      <c r="AD2" s="34"/>
      <c r="AE2" s="34"/>
      <c r="AF2" s="293" t="s">
        <v>219</v>
      </c>
      <c r="AG2" s="294"/>
      <c r="AH2" s="294"/>
      <c r="AI2" s="294"/>
      <c r="AJ2" s="294"/>
      <c r="AK2" s="294"/>
      <c r="AL2" s="294"/>
      <c r="AM2" s="294"/>
      <c r="AN2" s="294"/>
      <c r="AO2" s="294"/>
      <c r="AP2" s="294"/>
      <c r="AQ2" s="294"/>
      <c r="AR2" s="294"/>
      <c r="AS2" s="61"/>
      <c r="AT2" s="283" t="s">
        <v>0</v>
      </c>
      <c r="AU2" s="283"/>
      <c r="AV2" s="283"/>
      <c r="AW2" s="283"/>
      <c r="AX2" s="283"/>
      <c r="AY2" s="283"/>
      <c r="AZ2" s="283"/>
      <c r="BA2" s="283"/>
      <c r="BB2" s="283"/>
      <c r="BC2" s="284"/>
      <c r="BD2" s="287" t="s">
        <v>13</v>
      </c>
      <c r="BE2" s="288"/>
      <c r="BF2" s="291"/>
      <c r="BG2" s="291"/>
      <c r="BH2" s="291"/>
      <c r="BI2" s="288" t="s">
        <v>220</v>
      </c>
      <c r="BJ2" s="288"/>
      <c r="BK2" s="291"/>
      <c r="BL2" s="291"/>
      <c r="BM2" s="291"/>
      <c r="BN2" s="291"/>
      <c r="BO2" s="291"/>
      <c r="BP2" s="268" t="s">
        <v>14</v>
      </c>
      <c r="BQ2" s="31"/>
      <c r="BR2" s="270" t="s">
        <v>140</v>
      </c>
      <c r="BS2" s="271"/>
      <c r="BT2" s="271"/>
      <c r="BU2" s="271"/>
      <c r="BV2" s="271"/>
      <c r="BW2" s="271"/>
      <c r="BX2" s="271"/>
      <c r="BY2" s="272"/>
    </row>
    <row r="3" spans="1:77" ht="14.1" customHeight="1" x14ac:dyDescent="0.15">
      <c r="B3" s="11" t="s">
        <v>410</v>
      </c>
      <c r="V3" s="34"/>
      <c r="W3" s="34"/>
      <c r="X3" s="34"/>
      <c r="Y3" s="34"/>
      <c r="Z3" s="34"/>
      <c r="AA3" s="34"/>
      <c r="AB3" s="34"/>
      <c r="AC3" s="34"/>
      <c r="AD3" s="34"/>
      <c r="AE3" s="34"/>
      <c r="AF3" s="295"/>
      <c r="AG3" s="296"/>
      <c r="AH3" s="296"/>
      <c r="AI3" s="296"/>
      <c r="AJ3" s="296"/>
      <c r="AK3" s="296"/>
      <c r="AL3" s="296"/>
      <c r="AM3" s="296"/>
      <c r="AN3" s="296"/>
      <c r="AO3" s="296"/>
      <c r="AP3" s="296"/>
      <c r="AQ3" s="296"/>
      <c r="AR3" s="296"/>
      <c r="AS3" s="35"/>
      <c r="AT3" s="285"/>
      <c r="AU3" s="285"/>
      <c r="AV3" s="285"/>
      <c r="AW3" s="285"/>
      <c r="AX3" s="285"/>
      <c r="AY3" s="285"/>
      <c r="AZ3" s="285"/>
      <c r="BA3" s="285"/>
      <c r="BB3" s="285"/>
      <c r="BC3" s="286"/>
      <c r="BD3" s="289"/>
      <c r="BE3" s="290"/>
      <c r="BF3" s="292"/>
      <c r="BG3" s="292"/>
      <c r="BH3" s="292"/>
      <c r="BI3" s="290"/>
      <c r="BJ3" s="290"/>
      <c r="BK3" s="292"/>
      <c r="BL3" s="292"/>
      <c r="BM3" s="292"/>
      <c r="BN3" s="292"/>
      <c r="BO3" s="292"/>
      <c r="BP3" s="269"/>
      <c r="BQ3" s="31"/>
      <c r="BR3" s="273"/>
      <c r="BS3" s="274"/>
      <c r="BT3" s="274"/>
      <c r="BU3" s="274"/>
      <c r="BV3" s="274"/>
      <c r="BW3" s="274"/>
      <c r="BX3" s="274"/>
      <c r="BY3" s="275"/>
    </row>
    <row r="4" spans="1:77" ht="14.1" customHeight="1" x14ac:dyDescent="0.15">
      <c r="V4" s="34"/>
      <c r="W4" s="34"/>
      <c r="X4" s="34"/>
      <c r="Y4" s="34"/>
      <c r="Z4" s="34"/>
      <c r="AA4" s="34"/>
      <c r="AB4" s="34"/>
      <c r="AC4" s="34"/>
      <c r="AD4" s="34"/>
      <c r="AE4" s="34"/>
      <c r="AF4" s="276"/>
      <c r="AG4" s="277"/>
      <c r="AH4" s="277"/>
      <c r="AI4" s="277"/>
      <c r="AJ4" s="277"/>
      <c r="AK4" s="277"/>
      <c r="AL4" s="277"/>
      <c r="AM4" s="277"/>
      <c r="AN4" s="277"/>
      <c r="AO4" s="277"/>
      <c r="AP4" s="277"/>
      <c r="AQ4" s="277"/>
      <c r="AR4" s="277"/>
      <c r="AS4" s="278"/>
      <c r="AT4" s="283" t="s">
        <v>106</v>
      </c>
      <c r="AU4" s="283"/>
      <c r="AV4" s="283"/>
      <c r="AW4" s="283"/>
      <c r="AX4" s="283"/>
      <c r="AY4" s="283"/>
      <c r="AZ4" s="283"/>
      <c r="BA4" s="283"/>
      <c r="BB4" s="283"/>
      <c r="BC4" s="284"/>
      <c r="BD4" s="287" t="s">
        <v>13</v>
      </c>
      <c r="BE4" s="288"/>
      <c r="BF4" s="291"/>
      <c r="BG4" s="291"/>
      <c r="BH4" s="291"/>
      <c r="BI4" s="291"/>
      <c r="BJ4" s="291"/>
      <c r="BK4" s="291"/>
      <c r="BL4" s="291"/>
      <c r="BM4" s="291"/>
      <c r="BN4" s="291"/>
      <c r="BO4" s="291"/>
      <c r="BP4" s="268" t="s">
        <v>14</v>
      </c>
      <c r="BQ4" s="31"/>
      <c r="BR4" s="80"/>
      <c r="BS4" s="9"/>
      <c r="BT4" s="9"/>
      <c r="BU4" s="9"/>
      <c r="BV4" s="9"/>
      <c r="BW4" s="9"/>
      <c r="BX4" s="9"/>
      <c r="BY4" s="47"/>
    </row>
    <row r="5" spans="1:77" ht="14.1" customHeight="1" x14ac:dyDescent="0.15">
      <c r="V5" s="34"/>
      <c r="W5" s="34"/>
      <c r="X5" s="34"/>
      <c r="Y5" s="34"/>
      <c r="Z5" s="34"/>
      <c r="AA5" s="34"/>
      <c r="AB5" s="34"/>
      <c r="AC5" s="34"/>
      <c r="AD5" s="34"/>
      <c r="AE5" s="34"/>
      <c r="AF5" s="279"/>
      <c r="AG5" s="277"/>
      <c r="AH5" s="277"/>
      <c r="AI5" s="277"/>
      <c r="AJ5" s="277"/>
      <c r="AK5" s="277"/>
      <c r="AL5" s="277"/>
      <c r="AM5" s="277"/>
      <c r="AN5" s="277"/>
      <c r="AO5" s="277"/>
      <c r="AP5" s="277"/>
      <c r="AQ5" s="277"/>
      <c r="AR5" s="277"/>
      <c r="AS5" s="278"/>
      <c r="AT5" s="285"/>
      <c r="AU5" s="285"/>
      <c r="AV5" s="285"/>
      <c r="AW5" s="285"/>
      <c r="AX5" s="285"/>
      <c r="AY5" s="285"/>
      <c r="AZ5" s="285"/>
      <c r="BA5" s="285"/>
      <c r="BB5" s="285"/>
      <c r="BC5" s="286"/>
      <c r="BD5" s="289"/>
      <c r="BE5" s="290"/>
      <c r="BF5" s="292"/>
      <c r="BG5" s="292"/>
      <c r="BH5" s="292"/>
      <c r="BI5" s="292"/>
      <c r="BJ5" s="292"/>
      <c r="BK5" s="292"/>
      <c r="BL5" s="292"/>
      <c r="BM5" s="292"/>
      <c r="BN5" s="292"/>
      <c r="BO5" s="292"/>
      <c r="BP5" s="269"/>
      <c r="BQ5" s="31"/>
      <c r="BR5" s="80"/>
      <c r="BS5" s="57" t="s">
        <v>112</v>
      </c>
      <c r="BT5" s="9"/>
      <c r="BU5" s="9"/>
      <c r="BV5" s="9"/>
      <c r="BW5" s="9"/>
      <c r="BX5" s="9"/>
      <c r="BY5" s="47"/>
    </row>
    <row r="6" spans="1:77" ht="14.1" customHeight="1" x14ac:dyDescent="0.15">
      <c r="R6" s="9"/>
      <c r="V6" s="34"/>
      <c r="W6" s="34"/>
      <c r="X6" s="34"/>
      <c r="Y6" s="34"/>
      <c r="Z6" s="34"/>
      <c r="AA6" s="34"/>
      <c r="AB6" s="34"/>
      <c r="AC6" s="34"/>
      <c r="AD6" s="34"/>
      <c r="AE6" s="34"/>
      <c r="AF6" s="279"/>
      <c r="AG6" s="277"/>
      <c r="AH6" s="277"/>
      <c r="AI6" s="277"/>
      <c r="AJ6" s="277"/>
      <c r="AK6" s="277"/>
      <c r="AL6" s="277"/>
      <c r="AM6" s="277"/>
      <c r="AN6" s="277"/>
      <c r="AO6" s="277"/>
      <c r="AP6" s="277"/>
      <c r="AQ6" s="277"/>
      <c r="AR6" s="277"/>
      <c r="AS6" s="278"/>
      <c r="AT6" s="189"/>
      <c r="AU6" s="189"/>
      <c r="AV6" s="189"/>
      <c r="AW6" s="189"/>
      <c r="AX6" s="189"/>
      <c r="AY6" s="189"/>
      <c r="AZ6" s="189"/>
      <c r="BA6" s="189"/>
      <c r="BB6" s="189"/>
      <c r="BC6" s="189"/>
      <c r="BD6" s="190"/>
      <c r="BE6" s="190"/>
      <c r="BF6" s="191"/>
      <c r="BG6" s="191"/>
      <c r="BH6" s="191"/>
      <c r="BI6" s="191"/>
      <c r="BJ6" s="191"/>
      <c r="BK6" s="191"/>
      <c r="BL6" s="191"/>
      <c r="BM6" s="191"/>
      <c r="BN6" s="191"/>
      <c r="BO6" s="191"/>
      <c r="BP6" s="190"/>
      <c r="BQ6" s="31"/>
      <c r="BR6" s="80"/>
      <c r="BS6" s="5"/>
      <c r="BT6" s="9"/>
      <c r="BU6" s="9"/>
      <c r="BV6" s="9"/>
      <c r="BW6" s="9"/>
      <c r="BX6" s="9"/>
      <c r="BY6" s="47"/>
    </row>
    <row r="7" spans="1:77" ht="14.1" customHeight="1" x14ac:dyDescent="0.15">
      <c r="H7" s="8"/>
      <c r="I7" s="8"/>
      <c r="J7" s="5"/>
      <c r="K7" s="5"/>
      <c r="L7" s="5"/>
      <c r="M7" s="5"/>
      <c r="N7" s="5"/>
      <c r="O7" s="5"/>
      <c r="P7" s="5"/>
      <c r="Q7" s="5"/>
      <c r="R7" s="5"/>
      <c r="S7" s="5"/>
      <c r="T7" s="5"/>
      <c r="U7" s="5"/>
      <c r="V7" s="34"/>
      <c r="W7" s="34"/>
      <c r="X7" s="34"/>
      <c r="Y7" s="34"/>
      <c r="Z7" s="34"/>
      <c r="AA7" s="34"/>
      <c r="AB7" s="34"/>
      <c r="AC7" s="34"/>
      <c r="AD7" s="34"/>
      <c r="AE7" s="34"/>
      <c r="AF7" s="279"/>
      <c r="AG7" s="277"/>
      <c r="AH7" s="277"/>
      <c r="AI7" s="277"/>
      <c r="AJ7" s="277"/>
      <c r="AK7" s="277"/>
      <c r="AL7" s="277"/>
      <c r="AM7" s="277"/>
      <c r="AN7" s="277"/>
      <c r="AO7" s="277"/>
      <c r="AP7" s="277"/>
      <c r="AQ7" s="277"/>
      <c r="AR7" s="277"/>
      <c r="AS7" s="278"/>
      <c r="BR7" s="80"/>
      <c r="BS7" s="9"/>
      <c r="BT7" s="9"/>
      <c r="BU7" s="9"/>
      <c r="BV7" s="9"/>
      <c r="BW7" s="9"/>
      <c r="BX7" s="9"/>
      <c r="BY7" s="47"/>
    </row>
    <row r="8" spans="1:77" ht="14.1" customHeight="1" x14ac:dyDescent="0.15">
      <c r="A8" s="8"/>
      <c r="B8" s="9"/>
      <c r="C8" s="5"/>
      <c r="D8" s="5"/>
      <c r="E8" s="5"/>
      <c r="F8" s="5"/>
      <c r="G8" s="5"/>
      <c r="H8" s="5"/>
      <c r="I8" s="5"/>
      <c r="J8" s="5"/>
      <c r="K8" s="5"/>
      <c r="L8" s="5"/>
      <c r="M8" s="5"/>
      <c r="N8" s="5"/>
      <c r="O8" s="5"/>
      <c r="P8" s="5"/>
      <c r="Q8" s="5"/>
      <c r="R8" s="5"/>
      <c r="S8" s="5"/>
      <c r="T8" s="5"/>
      <c r="U8" s="5"/>
      <c r="V8" s="34"/>
      <c r="W8" s="34"/>
      <c r="X8" s="34"/>
      <c r="Y8" s="34"/>
      <c r="Z8" s="34"/>
      <c r="AA8" s="34"/>
      <c r="AB8" s="34"/>
      <c r="AC8" s="34"/>
      <c r="AD8" s="34"/>
      <c r="AE8" s="34"/>
      <c r="AF8" s="280"/>
      <c r="AG8" s="281"/>
      <c r="AH8" s="281"/>
      <c r="AI8" s="281"/>
      <c r="AJ8" s="281"/>
      <c r="AK8" s="281"/>
      <c r="AL8" s="281"/>
      <c r="AM8" s="281"/>
      <c r="AN8" s="281"/>
      <c r="AO8" s="281"/>
      <c r="AP8" s="281"/>
      <c r="AQ8" s="281"/>
      <c r="AR8" s="281"/>
      <c r="AS8" s="282"/>
      <c r="BR8" s="80"/>
      <c r="BS8" s="9"/>
      <c r="BT8" s="9"/>
      <c r="BU8" s="9"/>
      <c r="BV8" s="9"/>
      <c r="BW8" s="9"/>
      <c r="BX8" s="9"/>
      <c r="BY8" s="47"/>
    </row>
    <row r="9" spans="1:77" ht="6" customHeight="1" thickBot="1" x14ac:dyDescent="0.2">
      <c r="A9" s="9"/>
      <c r="B9" s="9"/>
      <c r="C9" s="9"/>
      <c r="D9" s="9"/>
      <c r="E9" s="9"/>
      <c r="F9" s="9"/>
      <c r="G9" s="9"/>
      <c r="H9" s="9"/>
      <c r="I9" s="9"/>
      <c r="J9" s="9"/>
      <c r="K9" s="9"/>
      <c r="L9" s="9"/>
      <c r="M9" s="9"/>
      <c r="N9" s="9"/>
      <c r="O9" s="9"/>
      <c r="P9" s="9"/>
      <c r="Q9" s="9"/>
      <c r="R9" s="9"/>
      <c r="S9" s="9"/>
      <c r="T9" s="9"/>
      <c r="U9" s="9"/>
      <c r="V9" s="21"/>
      <c r="W9" s="21"/>
      <c r="X9" s="21"/>
      <c r="Y9" s="21"/>
      <c r="Z9" s="21"/>
      <c r="AA9" s="21"/>
      <c r="AB9" s="21"/>
      <c r="AC9" s="21"/>
      <c r="AD9" s="21"/>
      <c r="AE9" s="21"/>
      <c r="AF9" s="21"/>
      <c r="AG9" s="21"/>
      <c r="AH9" s="21"/>
      <c r="AI9" s="21"/>
      <c r="AJ9" s="22"/>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80"/>
      <c r="BS9" s="9"/>
      <c r="BT9" s="9"/>
      <c r="BU9" s="9"/>
      <c r="BV9" s="9"/>
      <c r="BW9" s="9"/>
      <c r="BX9" s="9"/>
      <c r="BY9" s="47"/>
    </row>
    <row r="10" spans="1:77" ht="42" customHeight="1" x14ac:dyDescent="0.15">
      <c r="A10" s="259" t="s">
        <v>221</v>
      </c>
      <c r="B10" s="260"/>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1"/>
      <c r="AJ10" s="260"/>
      <c r="AK10" s="260"/>
      <c r="AL10" s="260"/>
      <c r="AM10" s="260"/>
      <c r="AN10" s="260"/>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0"/>
      <c r="BL10" s="260"/>
      <c r="BM10" s="260"/>
      <c r="BN10" s="260"/>
      <c r="BO10" s="260"/>
      <c r="BP10" s="261"/>
      <c r="BQ10" s="88"/>
      <c r="BR10" s="80"/>
      <c r="BS10" s="9"/>
      <c r="BT10" s="9"/>
      <c r="BU10" s="9"/>
      <c r="BV10" s="9"/>
      <c r="BW10" s="9"/>
      <c r="BX10" s="9"/>
      <c r="BY10" s="47"/>
    </row>
    <row r="11" spans="1:77" s="2" customFormat="1" ht="20.100000000000001" customHeight="1" x14ac:dyDescent="0.15">
      <c r="A11" s="262" t="s">
        <v>222</v>
      </c>
      <c r="B11" s="263"/>
      <c r="C11" s="263"/>
      <c r="D11" s="263"/>
      <c r="E11" s="263"/>
      <c r="F11" s="263"/>
      <c r="G11" s="263"/>
      <c r="H11" s="263"/>
      <c r="I11" s="263"/>
      <c r="J11" s="263"/>
      <c r="K11" s="263"/>
      <c r="L11" s="263"/>
      <c r="M11" s="263"/>
      <c r="N11" s="263"/>
      <c r="O11" s="263"/>
      <c r="P11" s="263"/>
      <c r="Q11" s="263"/>
      <c r="R11" s="263"/>
      <c r="S11" s="263"/>
      <c r="T11" s="263"/>
      <c r="U11" s="263"/>
      <c r="V11" s="297"/>
      <c r="W11" s="297"/>
      <c r="X11" s="297"/>
      <c r="Y11" s="297"/>
      <c r="Z11" s="297"/>
      <c r="AA11" s="297"/>
      <c r="AB11" s="297"/>
      <c r="AC11" s="297"/>
      <c r="AD11" s="297"/>
      <c r="AE11" s="297"/>
      <c r="AF11" s="297"/>
      <c r="AG11" s="297"/>
      <c r="AH11" s="297"/>
      <c r="AI11" s="297"/>
      <c r="AJ11" s="297"/>
      <c r="AK11" s="297"/>
      <c r="AL11" s="297"/>
      <c r="AM11" s="297"/>
      <c r="AN11" s="297"/>
      <c r="AO11" s="264" t="s">
        <v>223</v>
      </c>
      <c r="AP11" s="265"/>
      <c r="AQ11" s="265"/>
      <c r="AR11" s="265"/>
      <c r="AS11" s="265"/>
      <c r="AT11" s="266"/>
      <c r="AU11" s="267"/>
      <c r="AV11" s="267"/>
      <c r="AW11" s="267"/>
      <c r="AX11" s="264" t="s">
        <v>104</v>
      </c>
      <c r="AY11" s="265"/>
      <c r="AZ11" s="265"/>
      <c r="BA11" s="265"/>
      <c r="BB11" s="266"/>
      <c r="BC11" s="267"/>
      <c r="BD11" s="267"/>
      <c r="BE11" s="267"/>
      <c r="BF11" s="264" t="s">
        <v>110</v>
      </c>
      <c r="BG11" s="265"/>
      <c r="BH11" s="265"/>
      <c r="BI11" s="265"/>
      <c r="BJ11" s="266"/>
      <c r="BK11" s="267"/>
      <c r="BL11" s="267"/>
      <c r="BM11" s="267"/>
      <c r="BN11" s="297" t="s">
        <v>105</v>
      </c>
      <c r="BO11" s="297"/>
      <c r="BP11" s="298"/>
      <c r="BQ11" s="68"/>
      <c r="BR11" s="103"/>
      <c r="BS11" s="7"/>
      <c r="BT11" s="7"/>
      <c r="BU11" s="7"/>
      <c r="BV11" s="7"/>
      <c r="BW11" s="7"/>
      <c r="BX11" s="7"/>
      <c r="BY11" s="50"/>
    </row>
    <row r="12" spans="1:77" s="1" customFormat="1" ht="27" customHeight="1" x14ac:dyDescent="0.15">
      <c r="A12" s="299" t="s">
        <v>85</v>
      </c>
      <c r="B12" s="300"/>
      <c r="C12" s="300"/>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1" t="s">
        <v>1</v>
      </c>
      <c r="AH12" s="301"/>
      <c r="AI12" s="302"/>
      <c r="AJ12" s="303"/>
      <c r="AK12" s="304"/>
      <c r="AL12" s="304"/>
      <c r="AM12" s="304"/>
      <c r="AN12" s="304"/>
      <c r="AO12" s="304"/>
      <c r="AP12" s="304"/>
      <c r="AQ12" s="304"/>
      <c r="AR12" s="304"/>
      <c r="AS12" s="304"/>
      <c r="AT12" s="304"/>
      <c r="AU12" s="304"/>
      <c r="AV12" s="304"/>
      <c r="AW12" s="304"/>
      <c r="AX12" s="304"/>
      <c r="AY12" s="304"/>
      <c r="AZ12" s="304"/>
      <c r="BA12" s="304"/>
      <c r="BB12" s="304"/>
      <c r="BC12" s="304"/>
      <c r="BD12" s="304"/>
      <c r="BE12" s="304"/>
      <c r="BF12" s="304"/>
      <c r="BG12" s="304"/>
      <c r="BH12" s="304"/>
      <c r="BI12" s="304"/>
      <c r="BJ12" s="304"/>
      <c r="BK12" s="304"/>
      <c r="BL12" s="304"/>
      <c r="BM12" s="304"/>
      <c r="BN12" s="304"/>
      <c r="BO12" s="304"/>
      <c r="BP12" s="305"/>
      <c r="BQ12" s="167"/>
      <c r="BR12" s="83"/>
      <c r="BS12" s="104"/>
      <c r="BT12" s="5"/>
      <c r="BU12" s="5"/>
      <c r="BV12" s="5"/>
      <c r="BW12" s="5"/>
      <c r="BX12" s="5"/>
      <c r="BY12" s="51"/>
    </row>
    <row r="13" spans="1:77" s="1" customFormat="1" ht="13.5" customHeight="1" x14ac:dyDescent="0.15">
      <c r="A13" s="306"/>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8" t="s">
        <v>224</v>
      </c>
      <c r="AH13" s="309"/>
      <c r="AI13" s="309"/>
      <c r="AJ13" s="309"/>
      <c r="AK13" s="310"/>
      <c r="AL13" s="311"/>
      <c r="AM13" s="311"/>
      <c r="AN13" s="311"/>
      <c r="AO13" s="311"/>
      <c r="AP13" s="311"/>
      <c r="AQ13" s="311"/>
      <c r="AR13" s="311"/>
      <c r="AS13" s="311"/>
      <c r="AT13" s="311"/>
      <c r="AU13" s="311"/>
      <c r="AV13" s="311"/>
      <c r="AW13" s="311"/>
      <c r="AX13" s="311"/>
      <c r="AY13" s="311"/>
      <c r="AZ13" s="311"/>
      <c r="BA13" s="311"/>
      <c r="BB13" s="311"/>
      <c r="BC13" s="311"/>
      <c r="BD13" s="311"/>
      <c r="BE13" s="311"/>
      <c r="BF13" s="311"/>
      <c r="BG13" s="311"/>
      <c r="BH13" s="311"/>
      <c r="BI13" s="311"/>
      <c r="BJ13" s="311"/>
      <c r="BK13" s="311"/>
      <c r="BL13" s="311"/>
      <c r="BM13" s="311"/>
      <c r="BN13" s="255"/>
      <c r="BO13" s="312"/>
      <c r="BP13" s="313"/>
      <c r="BQ13" s="89"/>
      <c r="BR13" s="83"/>
      <c r="BS13" s="5"/>
      <c r="BT13" s="5"/>
      <c r="BU13" s="5"/>
      <c r="BV13" s="5"/>
      <c r="BW13" s="5"/>
      <c r="BX13" s="5"/>
      <c r="BY13" s="51"/>
    </row>
    <row r="14" spans="1:77" s="1" customFormat="1" ht="30" customHeight="1" x14ac:dyDescent="0.15">
      <c r="A14" s="316"/>
      <c r="B14" s="317"/>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8" t="s">
        <v>82</v>
      </c>
      <c r="AH14" s="319"/>
      <c r="AI14" s="319"/>
      <c r="AJ14" s="319"/>
      <c r="AK14" s="320"/>
      <c r="AL14" s="321"/>
      <c r="AM14" s="321"/>
      <c r="AN14" s="321"/>
      <c r="AO14" s="321"/>
      <c r="AP14" s="321"/>
      <c r="AQ14" s="321"/>
      <c r="AR14" s="321"/>
      <c r="AS14" s="321"/>
      <c r="AT14" s="321"/>
      <c r="AU14" s="321"/>
      <c r="AV14" s="321"/>
      <c r="AW14" s="321"/>
      <c r="AX14" s="321"/>
      <c r="AY14" s="321"/>
      <c r="AZ14" s="321"/>
      <c r="BA14" s="321"/>
      <c r="BB14" s="321"/>
      <c r="BC14" s="321"/>
      <c r="BD14" s="321"/>
      <c r="BE14" s="321"/>
      <c r="BF14" s="321"/>
      <c r="BG14" s="321"/>
      <c r="BH14" s="321"/>
      <c r="BI14" s="321"/>
      <c r="BJ14" s="321"/>
      <c r="BK14" s="321"/>
      <c r="BL14" s="321"/>
      <c r="BM14" s="321"/>
      <c r="BN14" s="256"/>
      <c r="BO14" s="314"/>
      <c r="BP14" s="315"/>
      <c r="BQ14" s="89"/>
      <c r="BR14" s="105" t="s">
        <v>225</v>
      </c>
      <c r="BS14" s="119" t="s">
        <v>412</v>
      </c>
      <c r="BT14" s="5"/>
      <c r="BU14" s="5"/>
      <c r="BV14" s="5"/>
      <c r="BW14" s="5"/>
      <c r="BX14" s="5"/>
      <c r="BY14" s="51"/>
    </row>
    <row r="15" spans="1:77" s="1" customFormat="1" ht="17.25" customHeight="1" x14ac:dyDescent="0.15">
      <c r="A15" s="306"/>
      <c r="B15" s="307"/>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44" t="s">
        <v>2</v>
      </c>
      <c r="AH15" s="344"/>
      <c r="AI15" s="345"/>
      <c r="AJ15" s="344"/>
      <c r="AK15" s="344"/>
      <c r="AL15" s="344"/>
      <c r="AM15" s="344"/>
      <c r="AN15" s="344"/>
      <c r="AO15" s="346"/>
      <c r="AP15" s="346"/>
      <c r="AQ15" s="346"/>
      <c r="AR15" s="346"/>
      <c r="AS15" s="346"/>
      <c r="AT15" s="346"/>
      <c r="AU15" s="346"/>
      <c r="AV15" s="347" t="s">
        <v>226</v>
      </c>
      <c r="AW15" s="347"/>
      <c r="AX15" s="346"/>
      <c r="AY15" s="346"/>
      <c r="AZ15" s="346"/>
      <c r="BA15" s="346"/>
      <c r="BB15" s="346"/>
      <c r="BC15" s="347" t="s">
        <v>64</v>
      </c>
      <c r="BD15" s="347"/>
      <c r="BE15" s="322"/>
      <c r="BF15" s="322"/>
      <c r="BG15" s="322"/>
      <c r="BH15" s="322"/>
      <c r="BI15" s="322"/>
      <c r="BJ15" s="322"/>
      <c r="BK15" s="322"/>
      <c r="BL15" s="322"/>
      <c r="BM15" s="322"/>
      <c r="BN15" s="322"/>
      <c r="BO15" s="322"/>
      <c r="BP15" s="323"/>
      <c r="BQ15" s="90"/>
      <c r="BR15" s="83"/>
      <c r="BS15" s="7"/>
      <c r="BT15" s="5"/>
      <c r="BU15" s="5"/>
      <c r="BV15" s="5"/>
      <c r="BW15" s="5"/>
      <c r="BX15" s="5"/>
      <c r="BY15" s="51"/>
    </row>
    <row r="16" spans="1:77" s="1" customFormat="1" ht="30" customHeight="1" x14ac:dyDescent="0.15">
      <c r="A16" s="324" t="s">
        <v>227</v>
      </c>
      <c r="B16" s="325"/>
      <c r="C16" s="325"/>
      <c r="D16" s="326" t="s">
        <v>228</v>
      </c>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c r="AM16" s="326"/>
      <c r="AN16" s="326"/>
      <c r="AO16" s="326"/>
      <c r="AP16" s="326"/>
      <c r="AQ16" s="326"/>
      <c r="AR16" s="326"/>
      <c r="AS16" s="326"/>
      <c r="AT16" s="326"/>
      <c r="AU16" s="326"/>
      <c r="AV16" s="326"/>
      <c r="AW16" s="326"/>
      <c r="AX16" s="326"/>
      <c r="AY16" s="326"/>
      <c r="AZ16" s="326"/>
      <c r="BA16" s="326"/>
      <c r="BB16" s="326"/>
      <c r="BC16" s="326"/>
      <c r="BD16" s="326"/>
      <c r="BE16" s="326"/>
      <c r="BF16" s="326"/>
      <c r="BG16" s="326"/>
      <c r="BH16" s="326"/>
      <c r="BI16" s="326"/>
      <c r="BJ16" s="326"/>
      <c r="BK16" s="326"/>
      <c r="BL16" s="326"/>
      <c r="BM16" s="326"/>
      <c r="BN16" s="326"/>
      <c r="BO16" s="326"/>
      <c r="BP16" s="327"/>
      <c r="BQ16" s="90"/>
      <c r="BR16" s="83"/>
      <c r="BS16" s="7"/>
      <c r="BT16" s="5"/>
      <c r="BU16" s="5"/>
      <c r="BV16" s="5"/>
      <c r="BW16" s="5"/>
      <c r="BX16" s="5"/>
      <c r="BY16" s="51"/>
    </row>
    <row r="17" spans="1:77" s="1" customFormat="1" ht="13.5" customHeight="1" x14ac:dyDescent="0.15">
      <c r="A17" s="324" t="s">
        <v>229</v>
      </c>
      <c r="B17" s="325"/>
      <c r="C17" s="325"/>
      <c r="D17" s="328" t="s">
        <v>230</v>
      </c>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329"/>
      <c r="AN17" s="329"/>
      <c r="AO17" s="329"/>
      <c r="AP17" s="329"/>
      <c r="AQ17" s="329"/>
      <c r="AR17" s="329"/>
      <c r="AS17" s="329"/>
      <c r="AT17" s="329"/>
      <c r="AU17" s="329"/>
      <c r="AV17" s="329"/>
      <c r="AW17" s="329"/>
      <c r="AX17" s="329"/>
      <c r="AY17" s="329"/>
      <c r="AZ17" s="329"/>
      <c r="BA17" s="329"/>
      <c r="BB17" s="329"/>
      <c r="BC17" s="329"/>
      <c r="BD17" s="329"/>
      <c r="BE17" s="329"/>
      <c r="BF17" s="329"/>
      <c r="BG17" s="329"/>
      <c r="BH17" s="329"/>
      <c r="BI17" s="329"/>
      <c r="BJ17" s="329"/>
      <c r="BK17" s="329"/>
      <c r="BL17" s="329"/>
      <c r="BM17" s="329"/>
      <c r="BN17" s="329"/>
      <c r="BO17" s="329"/>
      <c r="BP17" s="330"/>
      <c r="BQ17" s="91"/>
      <c r="BR17" s="84"/>
      <c r="BS17" s="119" t="s">
        <v>215</v>
      </c>
      <c r="BT17" s="5"/>
      <c r="BU17" s="5"/>
      <c r="BV17" s="5"/>
      <c r="BW17" s="5"/>
      <c r="BX17" s="5"/>
      <c r="BY17" s="51"/>
    </row>
    <row r="18" spans="1:77" s="1" customFormat="1" ht="11.1" customHeight="1" x14ac:dyDescent="0.15">
      <c r="A18" s="348" t="s">
        <v>414</v>
      </c>
      <c r="B18" s="328"/>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c r="AQ18" s="328"/>
      <c r="AR18" s="328"/>
      <c r="AS18" s="328"/>
      <c r="AT18" s="328"/>
      <c r="AU18" s="328"/>
      <c r="AV18" s="328"/>
      <c r="AW18" s="328"/>
      <c r="AX18" s="328"/>
      <c r="AY18" s="328"/>
      <c r="AZ18" s="328"/>
      <c r="BA18" s="328"/>
      <c r="BB18" s="328"/>
      <c r="BC18" s="328"/>
      <c r="BD18" s="328"/>
      <c r="BE18" s="328"/>
      <c r="BF18" s="328"/>
      <c r="BG18" s="328"/>
      <c r="BH18" s="328"/>
      <c r="BI18" s="328"/>
      <c r="BJ18" s="328"/>
      <c r="BK18" s="328"/>
      <c r="BL18" s="328"/>
      <c r="BM18" s="328"/>
      <c r="BN18" s="328"/>
      <c r="BO18" s="328"/>
      <c r="BP18" s="349"/>
      <c r="BQ18" s="91"/>
      <c r="BR18" s="84"/>
      <c r="BS18" s="119"/>
      <c r="BT18" s="5"/>
      <c r="BU18" s="5"/>
      <c r="BV18" s="5"/>
      <c r="BW18" s="5"/>
      <c r="BX18" s="5"/>
      <c r="BY18" s="51"/>
    </row>
    <row r="19" spans="1:77" s="1" customFormat="1" ht="38.85" customHeight="1" x14ac:dyDescent="0.15">
      <c r="A19" s="350" t="s">
        <v>415</v>
      </c>
      <c r="B19" s="351"/>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c r="AN19" s="351"/>
      <c r="AO19" s="351"/>
      <c r="AP19" s="351"/>
      <c r="AQ19" s="351"/>
      <c r="AR19" s="351"/>
      <c r="AS19" s="351"/>
      <c r="AT19" s="351"/>
      <c r="AU19" s="351"/>
      <c r="AV19" s="351"/>
      <c r="AW19" s="351"/>
      <c r="AX19" s="351"/>
      <c r="AY19" s="351"/>
      <c r="AZ19" s="351"/>
      <c r="BA19" s="351"/>
      <c r="BB19" s="351"/>
      <c r="BC19" s="351"/>
      <c r="BD19" s="351"/>
      <c r="BE19" s="351"/>
      <c r="BF19" s="351"/>
      <c r="BG19" s="351"/>
      <c r="BH19" s="351"/>
      <c r="BI19" s="351"/>
      <c r="BJ19" s="351"/>
      <c r="BK19" s="351"/>
      <c r="BL19" s="351"/>
      <c r="BM19" s="351"/>
      <c r="BN19" s="351"/>
      <c r="BO19" s="351"/>
      <c r="BP19" s="352"/>
      <c r="BQ19" s="91"/>
      <c r="BR19" s="84"/>
      <c r="BS19" s="119"/>
      <c r="BT19" s="5"/>
      <c r="BU19" s="5"/>
      <c r="BV19" s="5"/>
      <c r="BW19" s="5"/>
      <c r="BX19" s="5"/>
      <c r="BY19" s="51"/>
    </row>
    <row r="20" spans="1:77" s="1" customFormat="1" ht="21.95" customHeight="1" x14ac:dyDescent="0.15">
      <c r="A20" s="331" t="s">
        <v>26</v>
      </c>
      <c r="B20" s="332"/>
      <c r="C20" s="332"/>
      <c r="D20" s="332"/>
      <c r="E20" s="332"/>
      <c r="F20" s="332"/>
      <c r="G20" s="332"/>
      <c r="H20" s="332"/>
      <c r="I20" s="332"/>
      <c r="J20" s="335" t="s">
        <v>231</v>
      </c>
      <c r="K20" s="336"/>
      <c r="L20" s="336"/>
      <c r="M20" s="336"/>
      <c r="N20" s="336"/>
      <c r="O20" s="336"/>
      <c r="P20" s="336"/>
      <c r="Q20" s="337"/>
      <c r="R20" s="337"/>
      <c r="S20" s="337"/>
      <c r="T20" s="337"/>
      <c r="U20" s="337"/>
      <c r="V20" s="337"/>
      <c r="W20" s="337"/>
      <c r="X20" s="337"/>
      <c r="Y20" s="337"/>
      <c r="Z20" s="337"/>
      <c r="AA20" s="337"/>
      <c r="AB20" s="337"/>
      <c r="AC20" s="337"/>
      <c r="AD20" s="337"/>
      <c r="AE20" s="337"/>
      <c r="AF20" s="337"/>
      <c r="AG20" s="337"/>
      <c r="AH20" s="337"/>
      <c r="AI20" s="338"/>
      <c r="AJ20" s="337"/>
      <c r="AK20" s="337"/>
      <c r="AL20" s="337"/>
      <c r="AM20" s="337"/>
      <c r="AN20" s="337"/>
      <c r="AO20" s="337"/>
      <c r="AP20" s="337"/>
      <c r="AQ20" s="337"/>
      <c r="AR20" s="337"/>
      <c r="AS20" s="337"/>
      <c r="AT20" s="337"/>
      <c r="AU20" s="337"/>
      <c r="AV20" s="337"/>
      <c r="AW20" s="337"/>
      <c r="AX20" s="337"/>
      <c r="AY20" s="337"/>
      <c r="AZ20" s="337"/>
      <c r="BA20" s="337"/>
      <c r="BB20" s="337"/>
      <c r="BC20" s="337"/>
      <c r="BD20" s="337"/>
      <c r="BE20" s="337"/>
      <c r="BF20" s="337"/>
      <c r="BG20" s="337"/>
      <c r="BH20" s="337"/>
      <c r="BI20" s="337"/>
      <c r="BJ20" s="337"/>
      <c r="BK20" s="337"/>
      <c r="BL20" s="337"/>
      <c r="BM20" s="337"/>
      <c r="BN20" s="337"/>
      <c r="BO20" s="337"/>
      <c r="BP20" s="338"/>
      <c r="BQ20" s="176"/>
      <c r="BR20" s="83"/>
      <c r="BS20" s="5"/>
      <c r="BT20" s="5"/>
      <c r="BU20" s="5"/>
      <c r="BV20" s="5"/>
      <c r="BW20" s="5"/>
      <c r="BX20" s="5"/>
      <c r="BY20" s="51"/>
    </row>
    <row r="21" spans="1:77" s="1" customFormat="1" ht="20.100000000000001" customHeight="1" x14ac:dyDescent="0.15">
      <c r="A21" s="333"/>
      <c r="B21" s="334"/>
      <c r="C21" s="334"/>
      <c r="D21" s="334"/>
      <c r="E21" s="334"/>
      <c r="F21" s="334"/>
      <c r="G21" s="334"/>
      <c r="H21" s="334"/>
      <c r="I21" s="334"/>
      <c r="J21" s="339" t="s">
        <v>72</v>
      </c>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1"/>
      <c r="AJ21" s="340"/>
      <c r="AK21" s="342" t="s">
        <v>27</v>
      </c>
      <c r="AL21" s="342"/>
      <c r="AM21" s="342"/>
      <c r="AN21" s="342"/>
      <c r="AO21" s="342"/>
      <c r="AP21" s="342"/>
      <c r="AQ21" s="342"/>
      <c r="AR21" s="342"/>
      <c r="AS21" s="342"/>
      <c r="AT21" s="342"/>
      <c r="AU21" s="342"/>
      <c r="AV21" s="342"/>
      <c r="AW21" s="342"/>
      <c r="AX21" s="342"/>
      <c r="AY21" s="342"/>
      <c r="AZ21" s="342"/>
      <c r="BA21" s="342"/>
      <c r="BB21" s="342"/>
      <c r="BC21" s="342"/>
      <c r="BD21" s="342"/>
      <c r="BE21" s="342"/>
      <c r="BF21" s="342"/>
      <c r="BG21" s="342"/>
      <c r="BH21" s="342"/>
      <c r="BI21" s="342"/>
      <c r="BJ21" s="342"/>
      <c r="BK21" s="342"/>
      <c r="BL21" s="342"/>
      <c r="BM21" s="342"/>
      <c r="BN21" s="342"/>
      <c r="BO21" s="342"/>
      <c r="BP21" s="343"/>
      <c r="BQ21" s="92"/>
      <c r="BR21" s="83"/>
      <c r="BS21" s="57"/>
      <c r="BT21" s="5"/>
      <c r="BU21" s="5"/>
      <c r="BV21" s="5"/>
      <c r="BW21" s="5"/>
      <c r="BX21" s="5"/>
      <c r="BY21" s="51"/>
    </row>
    <row r="22" spans="1:77" s="1" customFormat="1" ht="17.100000000000001" customHeight="1" x14ac:dyDescent="0.15">
      <c r="A22" s="353" t="s">
        <v>16</v>
      </c>
      <c r="B22" s="354"/>
      <c r="C22" s="354"/>
      <c r="D22" s="354"/>
      <c r="E22" s="354"/>
      <c r="F22" s="354"/>
      <c r="G22" s="354"/>
      <c r="H22" s="354"/>
      <c r="I22" s="355"/>
      <c r="J22" s="362" t="s">
        <v>10</v>
      </c>
      <c r="K22" s="362"/>
      <c r="L22" s="362"/>
      <c r="M22" s="362"/>
      <c r="N22" s="362"/>
      <c r="O22" s="362"/>
      <c r="P22" s="362"/>
      <c r="Q22" s="362"/>
      <c r="R22" s="362"/>
      <c r="S22" s="362"/>
      <c r="T22" s="363" t="s">
        <v>232</v>
      </c>
      <c r="U22" s="363"/>
      <c r="V22" s="363"/>
      <c r="W22" s="363"/>
      <c r="X22" s="363"/>
      <c r="Y22" s="363"/>
      <c r="Z22" s="363"/>
      <c r="AA22" s="363"/>
      <c r="AB22" s="363"/>
      <c r="AC22" s="363"/>
      <c r="AD22" s="363"/>
      <c r="AE22" s="363"/>
      <c r="AF22" s="363"/>
      <c r="AG22" s="363"/>
      <c r="AH22" s="363"/>
      <c r="AI22" s="364"/>
      <c r="AJ22" s="365"/>
      <c r="AK22" s="363"/>
      <c r="AL22" s="363"/>
      <c r="AM22" s="363"/>
      <c r="AN22" s="363"/>
      <c r="AO22" s="363"/>
      <c r="AP22" s="363"/>
      <c r="AQ22" s="363"/>
      <c r="AR22" s="363"/>
      <c r="AS22" s="363"/>
      <c r="AT22" s="363"/>
      <c r="AU22" s="363"/>
      <c r="AV22" s="363"/>
      <c r="AW22" s="363"/>
      <c r="AX22" s="363"/>
      <c r="AY22" s="363"/>
      <c r="AZ22" s="363"/>
      <c r="BA22" s="363"/>
      <c r="BB22" s="363"/>
      <c r="BC22" s="363"/>
      <c r="BD22" s="363"/>
      <c r="BE22" s="363"/>
      <c r="BF22" s="363"/>
      <c r="BG22" s="363"/>
      <c r="BH22" s="363"/>
      <c r="BI22" s="363"/>
      <c r="BJ22" s="363"/>
      <c r="BK22" s="363"/>
      <c r="BL22" s="363"/>
      <c r="BM22" s="363"/>
      <c r="BN22" s="363"/>
      <c r="BO22" s="363"/>
      <c r="BP22" s="364"/>
      <c r="BQ22" s="173"/>
      <c r="BR22" s="83"/>
      <c r="BS22" s="5"/>
      <c r="BT22" s="5"/>
      <c r="BU22" s="5"/>
      <c r="BV22" s="5"/>
      <c r="BW22" s="5"/>
      <c r="BX22" s="5"/>
      <c r="BY22" s="51"/>
    </row>
    <row r="23" spans="1:77" s="1" customFormat="1" ht="17.100000000000001" customHeight="1" thickBot="1" x14ac:dyDescent="0.2">
      <c r="A23" s="356"/>
      <c r="B23" s="357"/>
      <c r="C23" s="357"/>
      <c r="D23" s="357"/>
      <c r="E23" s="357"/>
      <c r="F23" s="357"/>
      <c r="G23" s="357"/>
      <c r="H23" s="357"/>
      <c r="I23" s="358"/>
      <c r="J23" s="366" t="s">
        <v>11</v>
      </c>
      <c r="K23" s="366"/>
      <c r="L23" s="366"/>
      <c r="M23" s="366"/>
      <c r="N23" s="366"/>
      <c r="O23" s="366"/>
      <c r="P23" s="366"/>
      <c r="Q23" s="367"/>
      <c r="R23" s="367"/>
      <c r="S23" s="366"/>
      <c r="T23" s="368" t="s">
        <v>233</v>
      </c>
      <c r="U23" s="368"/>
      <c r="V23" s="368"/>
      <c r="W23" s="368"/>
      <c r="X23" s="368"/>
      <c r="Y23" s="368"/>
      <c r="Z23" s="368"/>
      <c r="AA23" s="368"/>
      <c r="AB23" s="368"/>
      <c r="AC23" s="368"/>
      <c r="AD23" s="368"/>
      <c r="AE23" s="368"/>
      <c r="AF23" s="368"/>
      <c r="AG23" s="368"/>
      <c r="AH23" s="368"/>
      <c r="AI23" s="369"/>
      <c r="AJ23" s="370"/>
      <c r="AK23" s="368"/>
      <c r="AL23" s="368"/>
      <c r="AM23" s="368"/>
      <c r="AN23" s="368"/>
      <c r="AO23" s="368"/>
      <c r="AP23" s="368"/>
      <c r="AQ23" s="368"/>
      <c r="AR23" s="368"/>
      <c r="AS23" s="368"/>
      <c r="AT23" s="368"/>
      <c r="AU23" s="368"/>
      <c r="AV23" s="368"/>
      <c r="AW23" s="368"/>
      <c r="AX23" s="368"/>
      <c r="AY23" s="368"/>
      <c r="AZ23" s="368"/>
      <c r="BA23" s="368"/>
      <c r="BB23" s="368"/>
      <c r="BC23" s="368"/>
      <c r="BD23" s="368"/>
      <c r="BE23" s="368"/>
      <c r="BF23" s="368"/>
      <c r="BG23" s="368"/>
      <c r="BH23" s="368"/>
      <c r="BI23" s="368"/>
      <c r="BJ23" s="368"/>
      <c r="BK23" s="368"/>
      <c r="BL23" s="368"/>
      <c r="BM23" s="368"/>
      <c r="BN23" s="368"/>
      <c r="BO23" s="368"/>
      <c r="BP23" s="369"/>
      <c r="BQ23" s="173"/>
      <c r="BR23" s="83"/>
      <c r="BS23" s="5"/>
      <c r="BT23" s="5"/>
      <c r="BU23" s="5"/>
      <c r="BV23" s="5"/>
      <c r="BW23" s="5"/>
      <c r="BX23" s="5"/>
      <c r="BY23" s="51"/>
    </row>
    <row r="24" spans="1:77" s="1" customFormat="1" ht="17.100000000000001" customHeight="1" thickTop="1" thickBot="1" x14ac:dyDescent="0.2">
      <c r="A24" s="356"/>
      <c r="B24" s="357"/>
      <c r="C24" s="357"/>
      <c r="D24" s="357"/>
      <c r="E24" s="357"/>
      <c r="F24" s="357"/>
      <c r="G24" s="357"/>
      <c r="H24" s="357"/>
      <c r="I24" s="358"/>
      <c r="J24" s="366" t="s">
        <v>12</v>
      </c>
      <c r="K24" s="366"/>
      <c r="L24" s="366"/>
      <c r="M24" s="366"/>
      <c r="N24" s="366"/>
      <c r="O24" s="366"/>
      <c r="P24" s="366"/>
      <c r="Q24" s="367"/>
      <c r="R24" s="367"/>
      <c r="S24" s="366"/>
      <c r="T24" s="368" t="s">
        <v>87</v>
      </c>
      <c r="U24" s="368"/>
      <c r="V24" s="368"/>
      <c r="W24" s="368"/>
      <c r="X24" s="368"/>
      <c r="Y24" s="368"/>
      <c r="Z24" s="368"/>
      <c r="AA24" s="368"/>
      <c r="AB24" s="368"/>
      <c r="AC24" s="368"/>
      <c r="AD24" s="368"/>
      <c r="AE24" s="368"/>
      <c r="AF24" s="368"/>
      <c r="AG24" s="368"/>
      <c r="AH24" s="368"/>
      <c r="AI24" s="369"/>
      <c r="AJ24" s="370"/>
      <c r="AK24" s="368"/>
      <c r="AL24" s="368"/>
      <c r="AM24" s="368"/>
      <c r="AN24" s="368"/>
      <c r="AO24" s="368"/>
      <c r="AP24" s="368"/>
      <c r="AQ24" s="368"/>
      <c r="AR24" s="368"/>
      <c r="AS24" s="368"/>
      <c r="AT24" s="368"/>
      <c r="AU24" s="368"/>
      <c r="AV24" s="368"/>
      <c r="AW24" s="368"/>
      <c r="AX24" s="368"/>
      <c r="AY24" s="368"/>
      <c r="AZ24" s="368"/>
      <c r="BA24" s="368"/>
      <c r="BB24" s="368"/>
      <c r="BC24" s="368"/>
      <c r="BD24" s="368"/>
      <c r="BE24" s="368"/>
      <c r="BF24" s="368"/>
      <c r="BG24" s="368"/>
      <c r="BH24" s="368"/>
      <c r="BI24" s="368"/>
      <c r="BJ24" s="368"/>
      <c r="BK24" s="368"/>
      <c r="BL24" s="368"/>
      <c r="BM24" s="368"/>
      <c r="BN24" s="368"/>
      <c r="BO24" s="368"/>
      <c r="BP24" s="369"/>
      <c r="BQ24" s="173"/>
      <c r="BR24" s="105" t="s">
        <v>234</v>
      </c>
      <c r="BS24" s="57" t="s">
        <v>139</v>
      </c>
      <c r="BT24" s="5"/>
      <c r="BU24" s="5"/>
      <c r="BV24" s="5"/>
      <c r="BW24" s="5"/>
      <c r="BX24" s="115" t="s">
        <v>135</v>
      </c>
      <c r="BY24" s="51"/>
    </row>
    <row r="25" spans="1:77" s="1" customFormat="1" ht="15" customHeight="1" thickTop="1" x14ac:dyDescent="0.15">
      <c r="A25" s="356"/>
      <c r="B25" s="357"/>
      <c r="C25" s="357"/>
      <c r="D25" s="357"/>
      <c r="E25" s="357"/>
      <c r="F25" s="357"/>
      <c r="G25" s="357"/>
      <c r="H25" s="357"/>
      <c r="I25" s="358"/>
      <c r="J25" s="371" t="s">
        <v>16</v>
      </c>
      <c r="K25" s="372"/>
      <c r="L25" s="372"/>
      <c r="M25" s="372"/>
      <c r="N25" s="372"/>
      <c r="O25" s="372"/>
      <c r="P25" s="372"/>
      <c r="Q25" s="372"/>
      <c r="R25" s="372"/>
      <c r="S25" s="372"/>
      <c r="T25" s="378" t="s">
        <v>15</v>
      </c>
      <c r="U25" s="378"/>
      <c r="V25" s="378"/>
      <c r="W25" s="378"/>
      <c r="X25" s="378"/>
      <c r="Y25" s="378"/>
      <c r="Z25" s="378"/>
      <c r="AA25" s="378"/>
      <c r="AB25" s="378"/>
      <c r="AC25" s="378"/>
      <c r="AD25" s="378"/>
      <c r="AE25" s="378"/>
      <c r="AF25" s="379"/>
      <c r="AG25" s="379"/>
      <c r="AH25" s="379"/>
      <c r="AI25" s="380"/>
      <c r="AJ25" s="381"/>
      <c r="AK25" s="379"/>
      <c r="AL25" s="379"/>
      <c r="AM25" s="382"/>
      <c r="AN25" s="393" t="s">
        <v>235</v>
      </c>
      <c r="AO25" s="394"/>
      <c r="AP25" s="394"/>
      <c r="AQ25" s="394"/>
      <c r="AR25" s="394"/>
      <c r="AS25" s="366" t="s">
        <v>25</v>
      </c>
      <c r="AT25" s="366"/>
      <c r="AU25" s="366"/>
      <c r="AV25" s="366"/>
      <c r="AW25" s="366"/>
      <c r="AX25" s="366"/>
      <c r="AY25" s="366"/>
      <c r="AZ25" s="366"/>
      <c r="BA25" s="366"/>
      <c r="BB25" s="366"/>
      <c r="BC25" s="366"/>
      <c r="BD25" s="366"/>
      <c r="BE25" s="398"/>
      <c r="BF25" s="398"/>
      <c r="BG25" s="398"/>
      <c r="BH25" s="399"/>
      <c r="BI25" s="400"/>
      <c r="BJ25" s="398"/>
      <c r="BK25" s="398"/>
      <c r="BL25" s="401"/>
      <c r="BM25" s="344" t="s">
        <v>236</v>
      </c>
      <c r="BN25" s="344"/>
      <c r="BO25" s="344"/>
      <c r="BP25" s="345"/>
      <c r="BQ25" s="178"/>
      <c r="BR25" s="106"/>
      <c r="BS25" s="26"/>
      <c r="BT25" s="5"/>
      <c r="BU25" s="5"/>
      <c r="BV25" s="5"/>
      <c r="BW25" s="5"/>
      <c r="BX25" s="5"/>
      <c r="BY25" s="51"/>
    </row>
    <row r="26" spans="1:77" s="1" customFormat="1" ht="9.9499999999999993" customHeight="1" x14ac:dyDescent="0.15">
      <c r="A26" s="356"/>
      <c r="B26" s="357"/>
      <c r="C26" s="357"/>
      <c r="D26" s="357"/>
      <c r="E26" s="357"/>
      <c r="F26" s="357"/>
      <c r="G26" s="357"/>
      <c r="H26" s="357"/>
      <c r="I26" s="358"/>
      <c r="J26" s="373"/>
      <c r="K26" s="374"/>
      <c r="L26" s="374"/>
      <c r="M26" s="374"/>
      <c r="N26" s="374"/>
      <c r="O26" s="374"/>
      <c r="P26" s="374"/>
      <c r="Q26" s="374"/>
      <c r="R26" s="374"/>
      <c r="S26" s="374"/>
      <c r="T26" s="378" t="s">
        <v>17</v>
      </c>
      <c r="U26" s="378"/>
      <c r="V26" s="378"/>
      <c r="W26" s="378"/>
      <c r="X26" s="378"/>
      <c r="Y26" s="378"/>
      <c r="Z26" s="378"/>
      <c r="AA26" s="378"/>
      <c r="AB26" s="378"/>
      <c r="AC26" s="378"/>
      <c r="AD26" s="378"/>
      <c r="AE26" s="378"/>
      <c r="AF26" s="379"/>
      <c r="AG26" s="379"/>
      <c r="AH26" s="379"/>
      <c r="AI26" s="380"/>
      <c r="AJ26" s="381"/>
      <c r="AK26" s="379"/>
      <c r="AL26" s="379"/>
      <c r="AM26" s="382"/>
      <c r="AN26" s="393" t="s">
        <v>235</v>
      </c>
      <c r="AO26" s="394"/>
      <c r="AP26" s="394"/>
      <c r="AQ26" s="394"/>
      <c r="AR26" s="394"/>
      <c r="AS26" s="402" t="s">
        <v>23</v>
      </c>
      <c r="AT26" s="402"/>
      <c r="AU26" s="402"/>
      <c r="AV26" s="402"/>
      <c r="AW26" s="402"/>
      <c r="AX26" s="402"/>
      <c r="AY26" s="402"/>
      <c r="AZ26" s="402"/>
      <c r="BA26" s="402"/>
      <c r="BB26" s="402"/>
      <c r="BC26" s="402"/>
      <c r="BD26" s="402"/>
      <c r="BE26" s="383" t="s">
        <v>77</v>
      </c>
      <c r="BF26" s="384"/>
      <c r="BG26" s="387"/>
      <c r="BH26" s="387"/>
      <c r="BI26" s="387"/>
      <c r="BJ26" s="383" t="s">
        <v>237</v>
      </c>
      <c r="BK26" s="384"/>
      <c r="BL26" s="386"/>
      <c r="BM26" s="387"/>
      <c r="BN26" s="387"/>
      <c r="BO26" s="387"/>
      <c r="BP26" s="388"/>
      <c r="BQ26" s="93"/>
      <c r="BR26" s="83"/>
      <c r="BS26" s="9"/>
      <c r="BT26" s="5"/>
      <c r="BU26" s="5"/>
      <c r="BV26" s="5"/>
      <c r="BW26" s="5"/>
      <c r="BX26" s="5"/>
      <c r="BY26" s="51"/>
    </row>
    <row r="27" spans="1:77" s="1" customFormat="1" ht="9.9499999999999993" customHeight="1" x14ac:dyDescent="0.15">
      <c r="A27" s="356"/>
      <c r="B27" s="357"/>
      <c r="C27" s="357"/>
      <c r="D27" s="357"/>
      <c r="E27" s="357"/>
      <c r="F27" s="357"/>
      <c r="G27" s="357"/>
      <c r="H27" s="357"/>
      <c r="I27" s="358"/>
      <c r="J27" s="373"/>
      <c r="K27" s="374"/>
      <c r="L27" s="374"/>
      <c r="M27" s="374"/>
      <c r="N27" s="374"/>
      <c r="O27" s="374"/>
      <c r="P27" s="374"/>
      <c r="Q27" s="374"/>
      <c r="R27" s="374"/>
      <c r="S27" s="374"/>
      <c r="T27" s="378"/>
      <c r="U27" s="378"/>
      <c r="V27" s="378"/>
      <c r="W27" s="378"/>
      <c r="X27" s="378"/>
      <c r="Y27" s="378"/>
      <c r="Z27" s="378"/>
      <c r="AA27" s="378"/>
      <c r="AB27" s="378"/>
      <c r="AC27" s="378"/>
      <c r="AD27" s="378"/>
      <c r="AE27" s="378"/>
      <c r="AF27" s="379"/>
      <c r="AG27" s="379"/>
      <c r="AH27" s="379"/>
      <c r="AI27" s="380"/>
      <c r="AJ27" s="381"/>
      <c r="AK27" s="379"/>
      <c r="AL27" s="379"/>
      <c r="AM27" s="382"/>
      <c r="AN27" s="393"/>
      <c r="AO27" s="394"/>
      <c r="AP27" s="394"/>
      <c r="AQ27" s="394"/>
      <c r="AR27" s="394"/>
      <c r="AS27" s="391" t="s">
        <v>238</v>
      </c>
      <c r="AT27" s="391"/>
      <c r="AU27" s="391"/>
      <c r="AV27" s="391"/>
      <c r="AW27" s="391"/>
      <c r="AX27" s="391"/>
      <c r="AY27" s="391"/>
      <c r="AZ27" s="391"/>
      <c r="BA27" s="391"/>
      <c r="BB27" s="391"/>
      <c r="BC27" s="391"/>
      <c r="BD27" s="391"/>
      <c r="BE27" s="385"/>
      <c r="BF27" s="385"/>
      <c r="BG27" s="389"/>
      <c r="BH27" s="389"/>
      <c r="BI27" s="389"/>
      <c r="BJ27" s="385"/>
      <c r="BK27" s="385"/>
      <c r="BL27" s="389"/>
      <c r="BM27" s="389"/>
      <c r="BN27" s="389"/>
      <c r="BO27" s="389"/>
      <c r="BP27" s="390"/>
      <c r="BQ27" s="93"/>
      <c r="BR27" s="83"/>
      <c r="BS27" s="9"/>
      <c r="BT27" s="5"/>
      <c r="BU27" s="5"/>
      <c r="BV27" s="5"/>
      <c r="BW27" s="5"/>
      <c r="BX27" s="5"/>
      <c r="BY27" s="51"/>
    </row>
    <row r="28" spans="1:77" s="1" customFormat="1" ht="15" customHeight="1" x14ac:dyDescent="0.15">
      <c r="A28" s="356"/>
      <c r="B28" s="357"/>
      <c r="C28" s="357"/>
      <c r="D28" s="357"/>
      <c r="E28" s="357"/>
      <c r="F28" s="357"/>
      <c r="G28" s="357"/>
      <c r="H28" s="357"/>
      <c r="I28" s="358"/>
      <c r="J28" s="373"/>
      <c r="K28" s="374"/>
      <c r="L28" s="374"/>
      <c r="M28" s="374"/>
      <c r="N28" s="374"/>
      <c r="O28" s="374"/>
      <c r="P28" s="374"/>
      <c r="Q28" s="374"/>
      <c r="R28" s="374"/>
      <c r="S28" s="374"/>
      <c r="T28" s="392" t="s">
        <v>239</v>
      </c>
      <c r="U28" s="392"/>
      <c r="V28" s="392"/>
      <c r="W28" s="392"/>
      <c r="X28" s="392"/>
      <c r="Y28" s="392"/>
      <c r="Z28" s="392"/>
      <c r="AA28" s="392"/>
      <c r="AB28" s="392"/>
      <c r="AC28" s="392"/>
      <c r="AD28" s="392"/>
      <c r="AE28" s="392"/>
      <c r="AF28" s="379"/>
      <c r="AG28" s="379"/>
      <c r="AH28" s="379"/>
      <c r="AI28" s="380"/>
      <c r="AJ28" s="381"/>
      <c r="AK28" s="379"/>
      <c r="AL28" s="379"/>
      <c r="AM28" s="382"/>
      <c r="AN28" s="393" t="s">
        <v>240</v>
      </c>
      <c r="AO28" s="394"/>
      <c r="AP28" s="394"/>
      <c r="AQ28" s="394"/>
      <c r="AR28" s="394"/>
      <c r="AS28" s="395" t="s">
        <v>18</v>
      </c>
      <c r="AT28" s="395"/>
      <c r="AU28" s="395"/>
      <c r="AV28" s="395"/>
      <c r="AW28" s="395"/>
      <c r="AX28" s="395"/>
      <c r="AY28" s="395"/>
      <c r="AZ28" s="395"/>
      <c r="BA28" s="395"/>
      <c r="BB28" s="395"/>
      <c r="BC28" s="395"/>
      <c r="BD28" s="395"/>
      <c r="BE28" s="396" t="s">
        <v>19</v>
      </c>
      <c r="BF28" s="396"/>
      <c r="BG28" s="396"/>
      <c r="BH28" s="396"/>
      <c r="BI28" s="396"/>
      <c r="BJ28" s="396"/>
      <c r="BK28" s="396"/>
      <c r="BL28" s="396"/>
      <c r="BM28" s="396"/>
      <c r="BN28" s="396"/>
      <c r="BO28" s="396"/>
      <c r="BP28" s="397"/>
      <c r="BQ28" s="175"/>
      <c r="BR28" s="83"/>
      <c r="BS28" s="9"/>
      <c r="BT28" s="5"/>
      <c r="BU28" s="5"/>
      <c r="BV28" s="5"/>
      <c r="BW28" s="5"/>
      <c r="BX28" s="5"/>
      <c r="BY28" s="51"/>
    </row>
    <row r="29" spans="1:77" s="1" customFormat="1" ht="15" customHeight="1" x14ac:dyDescent="0.15">
      <c r="A29" s="356"/>
      <c r="B29" s="357"/>
      <c r="C29" s="357"/>
      <c r="D29" s="357"/>
      <c r="E29" s="357"/>
      <c r="F29" s="357"/>
      <c r="G29" s="357"/>
      <c r="H29" s="357"/>
      <c r="I29" s="358"/>
      <c r="J29" s="373"/>
      <c r="K29" s="374"/>
      <c r="L29" s="374"/>
      <c r="M29" s="374"/>
      <c r="N29" s="374"/>
      <c r="O29" s="374"/>
      <c r="P29" s="374"/>
      <c r="Q29" s="375"/>
      <c r="R29" s="375"/>
      <c r="S29" s="374"/>
      <c r="T29" s="392" t="s">
        <v>241</v>
      </c>
      <c r="U29" s="392"/>
      <c r="V29" s="392"/>
      <c r="W29" s="392"/>
      <c r="X29" s="392"/>
      <c r="Y29" s="392"/>
      <c r="Z29" s="392"/>
      <c r="AA29" s="392"/>
      <c r="AB29" s="392"/>
      <c r="AC29" s="392"/>
      <c r="AD29" s="392"/>
      <c r="AE29" s="392"/>
      <c r="AF29" s="403"/>
      <c r="AG29" s="403"/>
      <c r="AH29" s="403"/>
      <c r="AI29" s="404"/>
      <c r="AJ29" s="405"/>
      <c r="AK29" s="403"/>
      <c r="AL29" s="403"/>
      <c r="AM29" s="406"/>
      <c r="AN29" s="407" t="s">
        <v>47</v>
      </c>
      <c r="AO29" s="408"/>
      <c r="AP29" s="408"/>
      <c r="AQ29" s="408"/>
      <c r="AR29" s="408"/>
      <c r="AS29" s="366" t="s">
        <v>48</v>
      </c>
      <c r="AT29" s="366"/>
      <c r="AU29" s="366"/>
      <c r="AV29" s="366"/>
      <c r="AW29" s="366"/>
      <c r="AX29" s="366"/>
      <c r="AY29" s="366"/>
      <c r="AZ29" s="366"/>
      <c r="BA29" s="366"/>
      <c r="BB29" s="366"/>
      <c r="BC29" s="366"/>
      <c r="BD29" s="366"/>
      <c r="BE29" s="392" t="s">
        <v>49</v>
      </c>
      <c r="BF29" s="392"/>
      <c r="BG29" s="392"/>
      <c r="BH29" s="392"/>
      <c r="BI29" s="392"/>
      <c r="BJ29" s="392"/>
      <c r="BK29" s="392"/>
      <c r="BL29" s="392"/>
      <c r="BM29" s="392"/>
      <c r="BN29" s="392"/>
      <c r="BO29" s="392"/>
      <c r="BP29" s="409"/>
      <c r="BQ29" s="175"/>
      <c r="BR29" s="83"/>
      <c r="BS29" s="9"/>
      <c r="BT29" s="5"/>
      <c r="BU29" s="5"/>
      <c r="BV29" s="5"/>
      <c r="BW29" s="5"/>
      <c r="BX29" s="5"/>
      <c r="BY29" s="51"/>
    </row>
    <row r="30" spans="1:77" s="1" customFormat="1" ht="15" customHeight="1" x14ac:dyDescent="0.15">
      <c r="A30" s="359"/>
      <c r="B30" s="360"/>
      <c r="C30" s="360"/>
      <c r="D30" s="360"/>
      <c r="E30" s="360"/>
      <c r="F30" s="360"/>
      <c r="G30" s="360"/>
      <c r="H30" s="360"/>
      <c r="I30" s="361"/>
      <c r="J30" s="376"/>
      <c r="K30" s="377"/>
      <c r="L30" s="377"/>
      <c r="M30" s="377"/>
      <c r="N30" s="377"/>
      <c r="O30" s="377"/>
      <c r="P30" s="377"/>
      <c r="Q30" s="377"/>
      <c r="R30" s="377"/>
      <c r="S30" s="377"/>
      <c r="T30" s="410" t="s">
        <v>50</v>
      </c>
      <c r="U30" s="410"/>
      <c r="V30" s="410"/>
      <c r="W30" s="410"/>
      <c r="X30" s="410"/>
      <c r="Y30" s="410"/>
      <c r="Z30" s="410"/>
      <c r="AA30" s="410"/>
      <c r="AB30" s="410"/>
      <c r="AC30" s="410"/>
      <c r="AD30" s="410"/>
      <c r="AE30" s="410"/>
      <c r="AF30" s="411" t="s">
        <v>79</v>
      </c>
      <c r="AG30" s="412"/>
      <c r="AH30" s="412"/>
      <c r="AI30" s="412"/>
      <c r="AJ30" s="412"/>
      <c r="AK30" s="412"/>
      <c r="AL30" s="412"/>
      <c r="AM30" s="412"/>
      <c r="AN30" s="412"/>
      <c r="AO30" s="412"/>
      <c r="AP30" s="412"/>
      <c r="AQ30" s="412"/>
      <c r="AR30" s="413"/>
      <c r="AS30" s="414" t="s">
        <v>78</v>
      </c>
      <c r="AT30" s="414"/>
      <c r="AU30" s="414"/>
      <c r="AV30" s="414"/>
      <c r="AW30" s="414"/>
      <c r="AX30" s="414"/>
      <c r="AY30" s="414"/>
      <c r="AZ30" s="414"/>
      <c r="BA30" s="414"/>
      <c r="BB30" s="414"/>
      <c r="BC30" s="414"/>
      <c r="BD30" s="414"/>
      <c r="BE30" s="415" t="s">
        <v>242</v>
      </c>
      <c r="BF30" s="416"/>
      <c r="BG30" s="416"/>
      <c r="BH30" s="416"/>
      <c r="BI30" s="416"/>
      <c r="BJ30" s="416"/>
      <c r="BK30" s="416"/>
      <c r="BL30" s="416"/>
      <c r="BM30" s="417" t="s">
        <v>80</v>
      </c>
      <c r="BN30" s="417"/>
      <c r="BO30" s="418"/>
      <c r="BP30" s="419"/>
      <c r="BQ30" s="89"/>
      <c r="BR30" s="107"/>
      <c r="BS30" s="62"/>
      <c r="BT30" s="108"/>
      <c r="BU30" s="108"/>
      <c r="BV30" s="108"/>
      <c r="BW30" s="108"/>
      <c r="BX30" s="5"/>
      <c r="BY30" s="51"/>
    </row>
    <row r="31" spans="1:77" s="1" customFormat="1" ht="15.95" customHeight="1" thickBot="1" x14ac:dyDescent="0.2">
      <c r="A31" s="433" t="s">
        <v>24</v>
      </c>
      <c r="B31" s="434"/>
      <c r="C31" s="434"/>
      <c r="D31" s="434"/>
      <c r="E31" s="434"/>
      <c r="F31" s="434"/>
      <c r="G31" s="434"/>
      <c r="H31" s="434"/>
      <c r="I31" s="435"/>
      <c r="J31" s="436" t="s">
        <v>3</v>
      </c>
      <c r="K31" s="437"/>
      <c r="L31" s="437"/>
      <c r="M31" s="437"/>
      <c r="N31" s="437"/>
      <c r="O31" s="437"/>
      <c r="P31" s="437"/>
      <c r="Q31" s="437"/>
      <c r="R31" s="437"/>
      <c r="S31" s="437"/>
      <c r="T31" s="438" t="s">
        <v>88</v>
      </c>
      <c r="U31" s="438"/>
      <c r="V31" s="438"/>
      <c r="W31" s="438"/>
      <c r="X31" s="438"/>
      <c r="Y31" s="438"/>
      <c r="Z31" s="438"/>
      <c r="AA31" s="438"/>
      <c r="AB31" s="438"/>
      <c r="AC31" s="438"/>
      <c r="AD31" s="438"/>
      <c r="AE31" s="438"/>
      <c r="AF31" s="438"/>
      <c r="AG31" s="438"/>
      <c r="AH31" s="438"/>
      <c r="AI31" s="439"/>
      <c r="AJ31" s="440"/>
      <c r="AK31" s="438"/>
      <c r="AL31" s="438"/>
      <c r="AM31" s="438"/>
      <c r="AN31" s="438"/>
      <c r="AO31" s="438"/>
      <c r="AP31" s="438"/>
      <c r="AQ31" s="438"/>
      <c r="AR31" s="438"/>
      <c r="AS31" s="438"/>
      <c r="AT31" s="438"/>
      <c r="AU31" s="438"/>
      <c r="AV31" s="438"/>
      <c r="AW31" s="438"/>
      <c r="AX31" s="438"/>
      <c r="AY31" s="438"/>
      <c r="AZ31" s="438"/>
      <c r="BA31" s="438"/>
      <c r="BB31" s="438"/>
      <c r="BC31" s="438"/>
      <c r="BD31" s="438"/>
      <c r="BE31" s="438"/>
      <c r="BF31" s="438"/>
      <c r="BG31" s="438"/>
      <c r="BH31" s="438"/>
      <c r="BI31" s="438"/>
      <c r="BJ31" s="438"/>
      <c r="BK31" s="438"/>
      <c r="BL31" s="438"/>
      <c r="BM31" s="438"/>
      <c r="BN31" s="441"/>
      <c r="BO31" s="438"/>
      <c r="BP31" s="439"/>
      <c r="BQ31" s="173"/>
      <c r="BR31" s="109"/>
      <c r="BS31" s="62"/>
      <c r="BT31" s="108"/>
      <c r="BU31" s="108"/>
      <c r="BV31" s="108"/>
      <c r="BW31" s="108"/>
      <c r="BX31" s="5"/>
      <c r="BY31" s="51"/>
    </row>
    <row r="32" spans="1:77" s="1" customFormat="1" ht="18" customHeight="1" thickTop="1" thickBot="1" x14ac:dyDescent="0.2">
      <c r="A32" s="356"/>
      <c r="B32" s="357"/>
      <c r="C32" s="357"/>
      <c r="D32" s="357"/>
      <c r="E32" s="357"/>
      <c r="F32" s="357"/>
      <c r="G32" s="357"/>
      <c r="H32" s="357"/>
      <c r="I32" s="358"/>
      <c r="J32" s="442" t="s">
        <v>5</v>
      </c>
      <c r="K32" s="423"/>
      <c r="L32" s="423"/>
      <c r="M32" s="423"/>
      <c r="N32" s="423"/>
      <c r="O32" s="423"/>
      <c r="P32" s="423"/>
      <c r="Q32" s="423"/>
      <c r="R32" s="423"/>
      <c r="S32" s="443"/>
      <c r="T32" s="444" t="s">
        <v>89</v>
      </c>
      <c r="U32" s="445"/>
      <c r="V32" s="445"/>
      <c r="W32" s="445"/>
      <c r="X32" s="445"/>
      <c r="Y32" s="445"/>
      <c r="Z32" s="445"/>
      <c r="AA32" s="445"/>
      <c r="AB32" s="445"/>
      <c r="AC32" s="445"/>
      <c r="AD32" s="445"/>
      <c r="AE32" s="445"/>
      <c r="AF32" s="445"/>
      <c r="AG32" s="445"/>
      <c r="AH32" s="445"/>
      <c r="AI32" s="445"/>
      <c r="AJ32" s="445"/>
      <c r="AK32" s="445"/>
      <c r="AL32" s="445"/>
      <c r="AM32" s="445"/>
      <c r="AN32" s="445"/>
      <c r="AO32" s="445"/>
      <c r="AP32" s="445"/>
      <c r="AQ32" s="445"/>
      <c r="AR32" s="445"/>
      <c r="AS32" s="445"/>
      <c r="AT32" s="445"/>
      <c r="AU32" s="445"/>
      <c r="AV32" s="445"/>
      <c r="AW32" s="445"/>
      <c r="AX32" s="445"/>
      <c r="AY32" s="445"/>
      <c r="AZ32" s="445"/>
      <c r="BA32" s="445"/>
      <c r="BB32" s="445"/>
      <c r="BC32" s="445"/>
      <c r="BD32" s="445"/>
      <c r="BE32" s="445"/>
      <c r="BF32" s="445"/>
      <c r="BG32" s="445"/>
      <c r="BH32" s="445"/>
      <c r="BI32" s="445"/>
      <c r="BJ32" s="445"/>
      <c r="BK32" s="445"/>
      <c r="BL32" s="445"/>
      <c r="BM32" s="445"/>
      <c r="BN32" s="446"/>
      <c r="BO32" s="445"/>
      <c r="BP32" s="447"/>
      <c r="BQ32" s="94"/>
      <c r="BR32" s="105" t="s">
        <v>243</v>
      </c>
      <c r="BS32" s="110" t="s">
        <v>123</v>
      </c>
      <c r="BT32" s="108"/>
      <c r="BU32" s="108"/>
      <c r="BV32" s="108"/>
      <c r="BW32" s="108"/>
      <c r="BX32" s="43"/>
      <c r="BY32" s="51"/>
    </row>
    <row r="33" spans="1:77" s="1" customFormat="1" ht="18" customHeight="1" thickTop="1" thickBot="1" x14ac:dyDescent="0.2">
      <c r="A33" s="356"/>
      <c r="B33" s="357"/>
      <c r="C33" s="357"/>
      <c r="D33" s="357"/>
      <c r="E33" s="357"/>
      <c r="F33" s="357"/>
      <c r="G33" s="357"/>
      <c r="H33" s="357"/>
      <c r="I33" s="358"/>
      <c r="J33" s="448" t="s">
        <v>4</v>
      </c>
      <c r="K33" s="449"/>
      <c r="L33" s="449"/>
      <c r="M33" s="449"/>
      <c r="N33" s="449"/>
      <c r="O33" s="449"/>
      <c r="P33" s="449"/>
      <c r="Q33" s="449"/>
      <c r="R33" s="449"/>
      <c r="S33" s="449"/>
      <c r="T33" s="444" t="s">
        <v>65</v>
      </c>
      <c r="U33" s="445"/>
      <c r="V33" s="445"/>
      <c r="W33" s="445"/>
      <c r="X33" s="445"/>
      <c r="Y33" s="445"/>
      <c r="Z33" s="445"/>
      <c r="AA33" s="445"/>
      <c r="AB33" s="445"/>
      <c r="AC33" s="445"/>
      <c r="AD33" s="445"/>
      <c r="AE33" s="445"/>
      <c r="AF33" s="445"/>
      <c r="AG33" s="445"/>
      <c r="AH33" s="445"/>
      <c r="AI33" s="445"/>
      <c r="AJ33" s="445"/>
      <c r="AK33" s="445"/>
      <c r="AL33" s="445"/>
      <c r="AM33" s="445"/>
      <c r="AN33" s="445"/>
      <c r="AO33" s="445"/>
      <c r="AP33" s="445"/>
      <c r="AQ33" s="445"/>
      <c r="AR33" s="450"/>
      <c r="AS33" s="451" t="s">
        <v>51</v>
      </c>
      <c r="AT33" s="451"/>
      <c r="AU33" s="451"/>
      <c r="AV33" s="451"/>
      <c r="AW33" s="451"/>
      <c r="AX33" s="451"/>
      <c r="AY33" s="451"/>
      <c r="AZ33" s="451"/>
      <c r="BA33" s="451"/>
      <c r="BB33" s="451"/>
      <c r="BC33" s="452"/>
      <c r="BD33" s="453" t="s">
        <v>416</v>
      </c>
      <c r="BE33" s="454"/>
      <c r="BF33" s="454"/>
      <c r="BG33" s="454"/>
      <c r="BH33" s="454"/>
      <c r="BI33" s="454"/>
      <c r="BJ33" s="454"/>
      <c r="BK33" s="454"/>
      <c r="BL33" s="454"/>
      <c r="BM33" s="454"/>
      <c r="BN33" s="455"/>
      <c r="BO33" s="454"/>
      <c r="BP33" s="456"/>
      <c r="BQ33" s="95"/>
      <c r="BR33" s="109"/>
      <c r="BS33" s="110" t="s">
        <v>124</v>
      </c>
      <c r="BT33" s="108"/>
      <c r="BU33" s="108"/>
      <c r="BV33" s="108"/>
      <c r="BW33" s="108"/>
      <c r="BX33" s="43"/>
      <c r="BY33" s="51"/>
    </row>
    <row r="34" spans="1:77" s="1" customFormat="1" ht="18" customHeight="1" thickTop="1" x14ac:dyDescent="0.15">
      <c r="A34" s="356"/>
      <c r="B34" s="357"/>
      <c r="C34" s="357"/>
      <c r="D34" s="357"/>
      <c r="E34" s="357"/>
      <c r="F34" s="357"/>
      <c r="G34" s="357"/>
      <c r="H34" s="357"/>
      <c r="I34" s="358"/>
      <c r="J34" s="457" t="s">
        <v>67</v>
      </c>
      <c r="K34" s="458"/>
      <c r="L34" s="458"/>
      <c r="M34" s="458"/>
      <c r="N34" s="458"/>
      <c r="O34" s="458"/>
      <c r="P34" s="458"/>
      <c r="Q34" s="458"/>
      <c r="R34" s="458"/>
      <c r="S34" s="458"/>
      <c r="T34" s="420" t="s">
        <v>68</v>
      </c>
      <c r="U34" s="421"/>
      <c r="V34" s="421"/>
      <c r="W34" s="421"/>
      <c r="X34" s="421"/>
      <c r="Y34" s="421"/>
      <c r="Z34" s="422" t="s">
        <v>69</v>
      </c>
      <c r="AA34" s="423"/>
      <c r="AB34" s="423"/>
      <c r="AC34" s="423"/>
      <c r="AD34" s="423"/>
      <c r="AE34" s="423"/>
      <c r="AF34" s="423"/>
      <c r="AG34" s="423"/>
      <c r="AH34" s="424"/>
      <c r="AI34" s="425"/>
      <c r="AJ34" s="425"/>
      <c r="AK34" s="425"/>
      <c r="AL34" s="425"/>
      <c r="AM34" s="425"/>
      <c r="AN34" s="425"/>
      <c r="AO34" s="425"/>
      <c r="AP34" s="426" t="s">
        <v>76</v>
      </c>
      <c r="AQ34" s="427"/>
      <c r="AR34" s="428"/>
      <c r="AS34" s="429" t="s">
        <v>70</v>
      </c>
      <c r="AT34" s="429"/>
      <c r="AU34" s="429"/>
      <c r="AV34" s="429"/>
      <c r="AW34" s="429"/>
      <c r="AX34" s="429"/>
      <c r="AY34" s="429"/>
      <c r="AZ34" s="429"/>
      <c r="BA34" s="429"/>
      <c r="BB34" s="429"/>
      <c r="BC34" s="430"/>
      <c r="BD34" s="421" t="s">
        <v>71</v>
      </c>
      <c r="BE34" s="421"/>
      <c r="BF34" s="421"/>
      <c r="BG34" s="421"/>
      <c r="BH34" s="421"/>
      <c r="BI34" s="421"/>
      <c r="BJ34" s="421"/>
      <c r="BK34" s="421"/>
      <c r="BL34" s="421"/>
      <c r="BM34" s="421"/>
      <c r="BN34" s="431"/>
      <c r="BO34" s="421"/>
      <c r="BP34" s="432"/>
      <c r="BQ34" s="96"/>
      <c r="BR34" s="109"/>
      <c r="BS34" s="62"/>
      <c r="BT34" s="111"/>
      <c r="BU34" s="111"/>
      <c r="BV34" s="111"/>
      <c r="BW34" s="111"/>
      <c r="BX34" s="188"/>
      <c r="BY34" s="112"/>
    </row>
    <row r="35" spans="1:77" s="1" customFormat="1" ht="15.95" customHeight="1" x14ac:dyDescent="0.15">
      <c r="A35" s="459" t="s">
        <v>6</v>
      </c>
      <c r="B35" s="460"/>
      <c r="C35" s="460"/>
      <c r="D35" s="460"/>
      <c r="E35" s="460"/>
      <c r="F35" s="460"/>
      <c r="G35" s="460"/>
      <c r="H35" s="460"/>
      <c r="I35" s="460"/>
      <c r="J35" s="461" t="s">
        <v>7</v>
      </c>
      <c r="K35" s="462"/>
      <c r="L35" s="462"/>
      <c r="M35" s="462"/>
      <c r="N35" s="462"/>
      <c r="O35" s="462"/>
      <c r="P35" s="462"/>
      <c r="Q35" s="462"/>
      <c r="R35" s="462"/>
      <c r="S35" s="463"/>
      <c r="T35" s="464" t="s">
        <v>244</v>
      </c>
      <c r="U35" s="465"/>
      <c r="V35" s="465"/>
      <c r="W35" s="465"/>
      <c r="X35" s="466"/>
      <c r="Y35" s="467"/>
      <c r="Z35" s="467"/>
      <c r="AA35" s="468" t="s">
        <v>104</v>
      </c>
      <c r="AB35" s="469"/>
      <c r="AC35" s="466"/>
      <c r="AD35" s="467"/>
      <c r="AE35" s="467"/>
      <c r="AF35" s="468" t="s">
        <v>110</v>
      </c>
      <c r="AG35" s="469"/>
      <c r="AH35" s="466"/>
      <c r="AI35" s="467"/>
      <c r="AJ35" s="467"/>
      <c r="AK35" s="468" t="s">
        <v>105</v>
      </c>
      <c r="AL35" s="476"/>
      <c r="AM35" s="461" t="s">
        <v>8</v>
      </c>
      <c r="AN35" s="462"/>
      <c r="AO35" s="462"/>
      <c r="AP35" s="462"/>
      <c r="AQ35" s="462"/>
      <c r="AR35" s="462"/>
      <c r="AS35" s="462"/>
      <c r="AT35" s="462"/>
      <c r="AU35" s="462"/>
      <c r="AV35" s="463"/>
      <c r="AW35" s="464" t="s">
        <v>244</v>
      </c>
      <c r="AX35" s="465"/>
      <c r="AY35" s="465"/>
      <c r="AZ35" s="465"/>
      <c r="BA35" s="466"/>
      <c r="BB35" s="467"/>
      <c r="BC35" s="467"/>
      <c r="BD35" s="468" t="s">
        <v>104</v>
      </c>
      <c r="BE35" s="469"/>
      <c r="BF35" s="466"/>
      <c r="BG35" s="467"/>
      <c r="BH35" s="467"/>
      <c r="BI35" s="468" t="s">
        <v>110</v>
      </c>
      <c r="BJ35" s="469"/>
      <c r="BK35" s="466"/>
      <c r="BL35" s="467"/>
      <c r="BM35" s="467"/>
      <c r="BN35" s="257"/>
      <c r="BO35" s="468" t="s">
        <v>105</v>
      </c>
      <c r="BP35" s="475"/>
      <c r="BQ35" s="97"/>
      <c r="BR35" s="109"/>
      <c r="BS35" s="62"/>
      <c r="BT35" s="111"/>
      <c r="BU35" s="111"/>
      <c r="BV35" s="111"/>
      <c r="BW35" s="111"/>
      <c r="BX35" s="188"/>
      <c r="BY35" s="112"/>
    </row>
    <row r="36" spans="1:77" s="1" customFormat="1" ht="18" customHeight="1" x14ac:dyDescent="0.15">
      <c r="A36" s="488"/>
      <c r="B36" s="489"/>
      <c r="C36" s="489"/>
      <c r="D36" s="489"/>
      <c r="E36" s="489"/>
      <c r="F36" s="489"/>
      <c r="G36" s="489"/>
      <c r="H36" s="489"/>
      <c r="I36" s="489"/>
      <c r="J36" s="489"/>
      <c r="K36" s="489"/>
      <c r="L36" s="489"/>
      <c r="M36" s="489"/>
      <c r="N36" s="489"/>
      <c r="O36" s="489"/>
      <c r="P36" s="489"/>
      <c r="Q36" s="489"/>
      <c r="R36" s="489"/>
      <c r="S36" s="489"/>
      <c r="T36" s="489"/>
      <c r="U36" s="489"/>
      <c r="V36" s="489"/>
      <c r="W36" s="489"/>
      <c r="X36" s="489"/>
      <c r="Y36" s="489"/>
      <c r="Z36" s="489"/>
      <c r="AA36" s="490" t="s">
        <v>20</v>
      </c>
      <c r="AB36" s="490"/>
      <c r="AC36" s="490"/>
      <c r="AD36" s="490"/>
      <c r="AE36" s="490"/>
      <c r="AF36" s="490"/>
      <c r="AG36" s="490"/>
      <c r="AH36" s="490"/>
      <c r="AI36" s="490"/>
      <c r="AJ36" s="490"/>
      <c r="AK36" s="490"/>
      <c r="AL36" s="490"/>
      <c r="AM36" s="490"/>
      <c r="AN36" s="490"/>
      <c r="AO36" s="490"/>
      <c r="AP36" s="490"/>
      <c r="AQ36" s="490"/>
      <c r="AR36" s="490"/>
      <c r="AS36" s="192" t="s">
        <v>21</v>
      </c>
      <c r="AT36" s="192"/>
      <c r="AU36" s="192"/>
      <c r="AV36" s="491" t="s">
        <v>245</v>
      </c>
      <c r="AW36" s="492"/>
      <c r="AX36" s="492"/>
      <c r="AY36" s="492"/>
      <c r="AZ36" s="477"/>
      <c r="BA36" s="493"/>
      <c r="BB36" s="493"/>
      <c r="BC36" s="470" t="s">
        <v>104</v>
      </c>
      <c r="BD36" s="471"/>
      <c r="BE36" s="471"/>
      <c r="BF36" s="477"/>
      <c r="BG36" s="493"/>
      <c r="BH36" s="493"/>
      <c r="BI36" s="470" t="s">
        <v>111</v>
      </c>
      <c r="BJ36" s="471"/>
      <c r="BK36" s="471"/>
      <c r="BL36" s="477"/>
      <c r="BM36" s="477"/>
      <c r="BN36" s="477"/>
      <c r="BO36" s="478" t="s">
        <v>105</v>
      </c>
      <c r="BP36" s="479"/>
      <c r="BQ36" s="98"/>
      <c r="BR36" s="109"/>
      <c r="BS36" s="108"/>
      <c r="BT36" s="108"/>
      <c r="BU36" s="108"/>
      <c r="BV36" s="108"/>
      <c r="BW36" s="108"/>
      <c r="BX36" s="5"/>
      <c r="BY36" s="51"/>
    </row>
    <row r="37" spans="1:77" s="1" customFormat="1" ht="20.100000000000001" customHeight="1" x14ac:dyDescent="0.15">
      <c r="A37" s="472" t="s">
        <v>90</v>
      </c>
      <c r="B37" s="473"/>
      <c r="C37" s="473"/>
      <c r="D37" s="473"/>
      <c r="E37" s="473"/>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3"/>
      <c r="AI37" s="473"/>
      <c r="AJ37" s="473"/>
      <c r="AK37" s="473"/>
      <c r="AL37" s="473"/>
      <c r="AM37" s="473"/>
      <c r="AN37" s="473"/>
      <c r="AO37" s="473"/>
      <c r="AP37" s="473"/>
      <c r="AQ37" s="473"/>
      <c r="AR37" s="473"/>
      <c r="AS37" s="473"/>
      <c r="AT37" s="473"/>
      <c r="AU37" s="473"/>
      <c r="AV37" s="473"/>
      <c r="AW37" s="473"/>
      <c r="AX37" s="473"/>
      <c r="AY37" s="473"/>
      <c r="AZ37" s="473"/>
      <c r="BA37" s="473"/>
      <c r="BB37" s="473"/>
      <c r="BC37" s="473"/>
      <c r="BD37" s="473"/>
      <c r="BE37" s="473"/>
      <c r="BF37" s="473"/>
      <c r="BG37" s="473"/>
      <c r="BH37" s="473"/>
      <c r="BI37" s="473"/>
      <c r="BJ37" s="473"/>
      <c r="BK37" s="473"/>
      <c r="BL37" s="473"/>
      <c r="BM37" s="473"/>
      <c r="BN37" s="473"/>
      <c r="BO37" s="473"/>
      <c r="BP37" s="474"/>
      <c r="BQ37" s="173"/>
      <c r="BR37" s="105" t="s">
        <v>234</v>
      </c>
      <c r="BS37" s="163" t="s">
        <v>145</v>
      </c>
      <c r="BT37" s="108"/>
      <c r="BU37" s="108"/>
      <c r="BV37" s="108"/>
      <c r="BW37" s="108"/>
      <c r="BX37" s="5"/>
      <c r="BY37" s="51"/>
    </row>
    <row r="38" spans="1:77" s="1" customFormat="1" ht="27" customHeight="1" x14ac:dyDescent="0.2">
      <c r="A38" s="480" t="s">
        <v>246</v>
      </c>
      <c r="B38" s="300"/>
      <c r="C38" s="300"/>
      <c r="D38" s="300"/>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0"/>
      <c r="AY38" s="300"/>
      <c r="AZ38" s="481" t="str">
        <f>IF(申請様式!AK14=0,"",申請様式!AK14)</f>
        <v/>
      </c>
      <c r="BA38" s="481"/>
      <c r="BB38" s="481"/>
      <c r="BC38" s="481"/>
      <c r="BD38" s="481"/>
      <c r="BE38" s="481"/>
      <c r="BF38" s="481"/>
      <c r="BG38" s="481"/>
      <c r="BH38" s="481"/>
      <c r="BI38" s="481"/>
      <c r="BJ38" s="481"/>
      <c r="BK38" s="481"/>
      <c r="BL38" s="481"/>
      <c r="BM38" s="481"/>
      <c r="BN38" s="481"/>
      <c r="BO38" s="481"/>
      <c r="BP38" s="194"/>
      <c r="BQ38" s="99"/>
      <c r="BR38" s="83"/>
      <c r="BS38" s="5"/>
      <c r="BT38" s="5"/>
      <c r="BU38" s="5"/>
      <c r="BV38" s="5"/>
      <c r="BW38" s="5"/>
      <c r="BX38" s="5"/>
      <c r="BY38" s="51"/>
    </row>
    <row r="39" spans="1:77" s="1" customFormat="1" ht="20.100000000000001" customHeight="1" x14ac:dyDescent="0.15">
      <c r="A39" s="168"/>
      <c r="B39" s="195"/>
      <c r="C39" s="482" t="s">
        <v>247</v>
      </c>
      <c r="D39" s="482"/>
      <c r="E39" s="482"/>
      <c r="F39" s="482"/>
      <c r="G39" s="482"/>
      <c r="H39" s="482"/>
      <c r="I39" s="482"/>
      <c r="J39" s="482"/>
      <c r="K39" s="482"/>
      <c r="L39" s="482"/>
      <c r="M39" s="482"/>
      <c r="N39" s="482"/>
      <c r="O39" s="482"/>
      <c r="P39" s="482"/>
      <c r="Q39" s="482"/>
      <c r="R39" s="482"/>
      <c r="S39" s="482"/>
      <c r="T39" s="482"/>
      <c r="U39" s="482"/>
      <c r="V39" s="482"/>
      <c r="W39" s="482"/>
      <c r="X39" s="483"/>
      <c r="Y39" s="484"/>
      <c r="Z39" s="484"/>
      <c r="AA39" s="484"/>
      <c r="AB39" s="484"/>
      <c r="AC39" s="484"/>
      <c r="AD39" s="484"/>
      <c r="AE39" s="484"/>
      <c r="AF39" s="484"/>
      <c r="AG39" s="484"/>
      <c r="AH39" s="484"/>
      <c r="AI39" s="484"/>
      <c r="AJ39" s="484"/>
      <c r="AK39" s="484"/>
      <c r="AL39" s="484"/>
      <c r="AM39" s="484"/>
      <c r="AN39" s="484"/>
      <c r="AO39" s="484"/>
      <c r="AP39" s="484"/>
      <c r="AQ39" s="484"/>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1"/>
      <c r="BQ39" s="40"/>
      <c r="BR39" s="83"/>
      <c r="BS39" s="5"/>
      <c r="BT39" s="5"/>
      <c r="BU39" s="5"/>
      <c r="BV39" s="5"/>
      <c r="BW39" s="5"/>
      <c r="BX39" s="5"/>
      <c r="BY39" s="51"/>
    </row>
    <row r="40" spans="1:77" s="1" customFormat="1" ht="35.1" customHeight="1" x14ac:dyDescent="0.2">
      <c r="A40" s="23"/>
      <c r="B40" s="186"/>
      <c r="C40" s="486" t="s">
        <v>248</v>
      </c>
      <c r="D40" s="486"/>
      <c r="E40" s="486"/>
      <c r="F40" s="486"/>
      <c r="G40" s="486"/>
      <c r="H40" s="486"/>
      <c r="I40" s="486"/>
      <c r="J40" s="486"/>
      <c r="K40" s="486"/>
      <c r="L40" s="486"/>
      <c r="M40" s="486"/>
      <c r="N40" s="486"/>
      <c r="O40" s="486"/>
      <c r="P40" s="486"/>
      <c r="Q40" s="486"/>
      <c r="R40" s="486"/>
      <c r="S40" s="486"/>
      <c r="T40" s="486"/>
      <c r="U40" s="486"/>
      <c r="V40" s="486"/>
      <c r="W40" s="486"/>
      <c r="X40" s="485"/>
      <c r="Y40" s="485"/>
      <c r="Z40" s="485"/>
      <c r="AA40" s="485"/>
      <c r="AB40" s="485"/>
      <c r="AC40" s="485"/>
      <c r="AD40" s="485"/>
      <c r="AE40" s="485"/>
      <c r="AF40" s="485"/>
      <c r="AG40" s="485"/>
      <c r="AH40" s="485"/>
      <c r="AI40" s="485"/>
      <c r="AJ40" s="485"/>
      <c r="AK40" s="485"/>
      <c r="AL40" s="485"/>
      <c r="AM40" s="485"/>
      <c r="AN40" s="485"/>
      <c r="AO40" s="485"/>
      <c r="AP40" s="485"/>
      <c r="AQ40" s="485"/>
      <c r="AR40" s="326" t="s">
        <v>249</v>
      </c>
      <c r="AS40" s="326"/>
      <c r="AT40" s="326"/>
      <c r="AU40" s="326"/>
      <c r="AV40" s="326"/>
      <c r="AW40" s="326"/>
      <c r="AX40" s="326"/>
      <c r="AY40" s="326"/>
      <c r="AZ40" s="487"/>
      <c r="BA40" s="487"/>
      <c r="BB40" s="487"/>
      <c r="BC40" s="487"/>
      <c r="BD40" s="487"/>
      <c r="BE40" s="487"/>
      <c r="BF40" s="487"/>
      <c r="BG40" s="487"/>
      <c r="BH40" s="487"/>
      <c r="BI40" s="487"/>
      <c r="BJ40" s="487"/>
      <c r="BK40" s="487"/>
      <c r="BL40" s="487"/>
      <c r="BM40" s="487"/>
      <c r="BN40" s="487"/>
      <c r="BO40" s="487"/>
      <c r="BP40" s="194"/>
      <c r="BQ40" s="99"/>
      <c r="BR40" s="83"/>
      <c r="BS40" s="5"/>
      <c r="BT40" s="5"/>
      <c r="BU40" s="5"/>
      <c r="BV40" s="5"/>
      <c r="BW40" s="5"/>
      <c r="BX40" s="5"/>
      <c r="BY40" s="51"/>
    </row>
    <row r="41" spans="1:77" s="1" customFormat="1" ht="9.75" customHeight="1" x14ac:dyDescent="0.15">
      <c r="A41" s="494"/>
      <c r="B41" s="495"/>
      <c r="C41" s="495"/>
      <c r="D41" s="495"/>
      <c r="E41" s="495"/>
      <c r="F41" s="495"/>
      <c r="G41" s="496"/>
      <c r="H41" s="495"/>
      <c r="I41" s="495"/>
      <c r="J41" s="495"/>
      <c r="K41" s="495"/>
      <c r="L41" s="495"/>
      <c r="M41" s="495"/>
      <c r="N41" s="495"/>
      <c r="O41" s="495"/>
      <c r="P41" s="495"/>
      <c r="Q41" s="495"/>
      <c r="R41" s="495"/>
      <c r="S41" s="495"/>
      <c r="T41" s="495"/>
      <c r="U41" s="495"/>
      <c r="V41" s="495"/>
      <c r="W41" s="495"/>
      <c r="X41" s="497"/>
      <c r="Y41" s="497"/>
      <c r="Z41" s="497"/>
      <c r="AA41" s="497"/>
      <c r="AB41" s="497"/>
      <c r="AC41" s="497"/>
      <c r="AD41" s="497"/>
      <c r="AE41" s="497"/>
      <c r="AF41" s="497"/>
      <c r="AG41" s="497"/>
      <c r="AH41" s="497"/>
      <c r="AI41" s="497"/>
      <c r="AJ41" s="497"/>
      <c r="AK41" s="497"/>
      <c r="AL41" s="497"/>
      <c r="AM41" s="497"/>
      <c r="AN41" s="497"/>
      <c r="AO41" s="497"/>
      <c r="AP41" s="497"/>
      <c r="AQ41" s="497"/>
      <c r="AR41" s="497"/>
      <c r="AS41" s="497"/>
      <c r="AT41" s="497"/>
      <c r="AU41" s="497"/>
      <c r="AV41" s="497"/>
      <c r="AW41" s="497"/>
      <c r="AX41" s="497"/>
      <c r="AY41" s="497"/>
      <c r="AZ41" s="497"/>
      <c r="BA41" s="497"/>
      <c r="BB41" s="497"/>
      <c r="BC41" s="497"/>
      <c r="BD41" s="497"/>
      <c r="BE41" s="497"/>
      <c r="BF41" s="497"/>
      <c r="BG41" s="497"/>
      <c r="BH41" s="497"/>
      <c r="BI41" s="497"/>
      <c r="BJ41" s="497"/>
      <c r="BK41" s="497"/>
      <c r="BL41" s="497"/>
      <c r="BM41" s="497"/>
      <c r="BN41" s="497"/>
      <c r="BO41" s="497"/>
      <c r="BP41" s="498"/>
      <c r="BQ41" s="171"/>
      <c r="BR41" s="83"/>
      <c r="BS41" s="5"/>
      <c r="BT41" s="5"/>
      <c r="BU41" s="5"/>
      <c r="BV41" s="5"/>
      <c r="BW41" s="5"/>
      <c r="BX41" s="5"/>
      <c r="BY41" s="51"/>
    </row>
    <row r="42" spans="1:77" s="1" customFormat="1" ht="4.5" customHeight="1" x14ac:dyDescent="0.15">
      <c r="A42" s="4"/>
      <c r="B42" s="196"/>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6"/>
      <c r="AP42" s="196"/>
      <c r="AQ42" s="196"/>
      <c r="AR42" s="196"/>
      <c r="AS42" s="196"/>
      <c r="AT42" s="196"/>
      <c r="AU42" s="196"/>
      <c r="AV42" s="196"/>
      <c r="AW42" s="196"/>
      <c r="AX42" s="196"/>
      <c r="AY42" s="196"/>
      <c r="AZ42" s="3"/>
      <c r="BA42" s="197"/>
      <c r="BB42" s="197"/>
      <c r="BC42" s="197"/>
      <c r="BD42" s="197"/>
      <c r="BE42" s="197"/>
      <c r="BF42" s="197"/>
      <c r="BG42" s="197"/>
      <c r="BH42" s="197"/>
      <c r="BI42" s="197"/>
      <c r="BJ42" s="197"/>
      <c r="BK42" s="197"/>
      <c r="BL42" s="197"/>
      <c r="BM42" s="197"/>
      <c r="BN42" s="197"/>
      <c r="BO42" s="197"/>
      <c r="BP42" s="172"/>
      <c r="BQ42" s="178"/>
      <c r="BR42" s="83"/>
      <c r="BS42" s="5"/>
      <c r="BT42" s="5"/>
      <c r="BU42" s="5"/>
      <c r="BV42" s="5"/>
      <c r="BW42" s="5"/>
      <c r="BX42" s="5"/>
      <c r="BY42" s="51"/>
    </row>
    <row r="43" spans="1:77" ht="20.100000000000001" customHeight="1" x14ac:dyDescent="0.15">
      <c r="A43" s="198"/>
      <c r="B43" s="199"/>
      <c r="C43" s="199"/>
      <c r="D43" s="199"/>
      <c r="E43" s="199"/>
      <c r="F43" s="199"/>
      <c r="G43" s="199"/>
      <c r="H43" s="199"/>
      <c r="I43" s="200"/>
      <c r="J43" s="201"/>
      <c r="K43" s="202"/>
      <c r="L43" s="202"/>
      <c r="M43" s="202"/>
      <c r="N43" s="202"/>
      <c r="O43" s="202"/>
      <c r="P43" s="202"/>
      <c r="Q43" s="202"/>
      <c r="R43" s="202"/>
      <c r="S43" s="202"/>
      <c r="T43" s="202"/>
      <c r="U43" s="202"/>
      <c r="V43" s="202"/>
      <c r="W43" s="202"/>
      <c r="X43" s="202"/>
      <c r="Y43" s="202"/>
      <c r="Z43" s="203"/>
      <c r="AA43" s="499" t="s">
        <v>250</v>
      </c>
      <c r="AB43" s="499"/>
      <c r="AC43" s="499"/>
      <c r="AD43" s="499"/>
      <c r="AE43" s="499"/>
      <c r="AF43" s="499"/>
      <c r="AG43" s="499"/>
      <c r="AH43" s="499"/>
      <c r="AI43" s="499"/>
      <c r="AJ43" s="499"/>
      <c r="AK43" s="499"/>
      <c r="AL43" s="499"/>
      <c r="AM43" s="499"/>
      <c r="AN43" s="499"/>
      <c r="AO43" s="499"/>
      <c r="AP43" s="499"/>
      <c r="AQ43" s="499"/>
      <c r="AR43" s="499"/>
      <c r="AS43" s="204"/>
      <c r="AT43" s="204"/>
      <c r="AU43" s="204"/>
      <c r="AV43" s="491" t="s">
        <v>251</v>
      </c>
      <c r="AW43" s="492"/>
      <c r="AX43" s="492"/>
      <c r="AY43" s="492"/>
      <c r="AZ43" s="500"/>
      <c r="BA43" s="501"/>
      <c r="BB43" s="501"/>
      <c r="BC43" s="491" t="s">
        <v>104</v>
      </c>
      <c r="BD43" s="492"/>
      <c r="BE43" s="492"/>
      <c r="BF43" s="500"/>
      <c r="BG43" s="501"/>
      <c r="BH43" s="501"/>
      <c r="BI43" s="491" t="s">
        <v>111</v>
      </c>
      <c r="BJ43" s="492"/>
      <c r="BK43" s="492"/>
      <c r="BL43" s="500"/>
      <c r="BM43" s="500"/>
      <c r="BN43" s="500"/>
      <c r="BO43" s="502" t="s">
        <v>105</v>
      </c>
      <c r="BP43" s="503"/>
      <c r="BQ43" s="98"/>
      <c r="BR43" s="80"/>
      <c r="BS43" s="9"/>
      <c r="BT43" s="9"/>
      <c r="BU43" s="9"/>
      <c r="BV43" s="9"/>
      <c r="BW43" s="9"/>
      <c r="BX43" s="9"/>
      <c r="BY43" s="47"/>
    </row>
    <row r="44" spans="1:77" ht="16.5" customHeight="1" thickBot="1" x14ac:dyDescent="0.2">
      <c r="A44" s="504" t="s">
        <v>252</v>
      </c>
      <c r="B44" s="277"/>
      <c r="C44" s="277"/>
      <c r="D44" s="277"/>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505"/>
      <c r="BQ44" s="188"/>
      <c r="BR44" s="80"/>
      <c r="BS44" s="9"/>
      <c r="BT44" s="9"/>
      <c r="BU44" s="9"/>
      <c r="BV44" s="9"/>
      <c r="BW44" s="9"/>
      <c r="BX44" s="9"/>
      <c r="BY44" s="47"/>
    </row>
    <row r="45" spans="1:77" ht="27" customHeight="1" thickTop="1" thickBot="1" x14ac:dyDescent="0.2">
      <c r="A45" s="174"/>
      <c r="B45" s="188"/>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506" t="s">
        <v>253</v>
      </c>
      <c r="AT45" s="506"/>
      <c r="AU45" s="506"/>
      <c r="AV45" s="506"/>
      <c r="AW45" s="506"/>
      <c r="AX45" s="507" t="str">
        <f>IF(申請様式!AK14=0,"",申請様式!AK14)</f>
        <v/>
      </c>
      <c r="AY45" s="507"/>
      <c r="AZ45" s="507"/>
      <c r="BA45" s="507"/>
      <c r="BB45" s="507"/>
      <c r="BC45" s="507"/>
      <c r="BD45" s="507"/>
      <c r="BE45" s="507"/>
      <c r="BF45" s="507"/>
      <c r="BG45" s="507"/>
      <c r="BH45" s="507"/>
      <c r="BI45" s="507"/>
      <c r="BJ45" s="507"/>
      <c r="BK45" s="507"/>
      <c r="BL45" s="507"/>
      <c r="BM45" s="507"/>
      <c r="BN45" s="507"/>
      <c r="BO45" s="507"/>
      <c r="BP45" s="508"/>
      <c r="BQ45" s="100"/>
      <c r="BR45" s="105" t="s">
        <v>254</v>
      </c>
      <c r="BS45" s="110" t="s">
        <v>149</v>
      </c>
      <c r="BT45" s="9"/>
      <c r="BU45" s="9"/>
      <c r="BV45" s="9"/>
      <c r="BW45" s="9"/>
      <c r="BX45" s="114" t="s">
        <v>147</v>
      </c>
      <c r="BY45" s="47"/>
    </row>
    <row r="46" spans="1:77" ht="3.95" customHeight="1" thickTop="1" thickBot="1" x14ac:dyDescent="0.2">
      <c r="A46" s="17"/>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9"/>
      <c r="BQ46" s="188"/>
      <c r="BR46" s="80"/>
      <c r="BS46" s="9"/>
      <c r="BT46" s="9"/>
      <c r="BU46" s="9"/>
      <c r="BV46" s="9"/>
      <c r="BW46" s="9"/>
      <c r="BX46" s="9"/>
      <c r="BY46" s="47"/>
    </row>
    <row r="47" spans="1:77" ht="8.1" customHeight="1" x14ac:dyDescent="0.15">
      <c r="A47" s="15"/>
      <c r="B47" s="15"/>
      <c r="C47" s="15"/>
      <c r="D47" s="15"/>
      <c r="E47" s="15"/>
      <c r="F47" s="15"/>
      <c r="G47" s="15"/>
      <c r="H47" s="15"/>
      <c r="I47" s="15"/>
      <c r="J47" s="15"/>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01"/>
      <c r="BR47" s="80"/>
      <c r="BS47" s="9"/>
      <c r="BT47" s="9"/>
      <c r="BU47" s="9"/>
      <c r="BV47" s="9"/>
      <c r="BW47" s="9"/>
      <c r="BX47" s="9"/>
      <c r="BY47" s="47"/>
    </row>
    <row r="48" spans="1:77" ht="15.95" customHeight="1" x14ac:dyDescent="0.15">
      <c r="A48" s="509" t="s">
        <v>73</v>
      </c>
      <c r="B48" s="510"/>
      <c r="C48" s="513" t="s">
        <v>41</v>
      </c>
      <c r="D48" s="514"/>
      <c r="E48" s="514"/>
      <c r="F48" s="514"/>
      <c r="G48" s="514"/>
      <c r="H48" s="514"/>
      <c r="I48" s="513" t="s">
        <v>62</v>
      </c>
      <c r="J48" s="514"/>
      <c r="K48" s="514"/>
      <c r="L48" s="514"/>
      <c r="M48" s="514"/>
      <c r="N48" s="514"/>
      <c r="O48" s="515" t="s">
        <v>42</v>
      </c>
      <c r="P48" s="516"/>
      <c r="Q48" s="516"/>
      <c r="R48" s="516"/>
      <c r="S48" s="516"/>
      <c r="T48" s="516"/>
      <c r="U48" s="513" t="s">
        <v>43</v>
      </c>
      <c r="V48" s="514"/>
      <c r="W48" s="514"/>
      <c r="X48" s="514"/>
      <c r="Y48" s="514"/>
      <c r="Z48" s="514"/>
      <c r="AA48" s="513" t="s">
        <v>74</v>
      </c>
      <c r="AB48" s="514"/>
      <c r="AC48" s="514"/>
      <c r="AD48" s="514"/>
      <c r="AE48" s="514"/>
      <c r="AF48" s="514"/>
      <c r="AG48" s="517" t="s">
        <v>108</v>
      </c>
      <c r="AH48" s="518"/>
      <c r="AI48" s="518"/>
      <c r="AJ48" s="518"/>
      <c r="AK48" s="518"/>
      <c r="AL48" s="518"/>
      <c r="AM48" s="518"/>
      <c r="AN48" s="518"/>
      <c r="AO48" s="518"/>
      <c r="AP48" s="518"/>
      <c r="AQ48" s="518"/>
      <c r="AR48" s="519"/>
      <c r="AS48" s="520" t="s">
        <v>109</v>
      </c>
      <c r="AT48" s="518"/>
      <c r="AU48" s="518"/>
      <c r="AV48" s="518"/>
      <c r="AW48" s="518"/>
      <c r="AX48" s="518"/>
      <c r="AY48" s="518"/>
      <c r="AZ48" s="518"/>
      <c r="BA48" s="518"/>
      <c r="BB48" s="518"/>
      <c r="BC48" s="518"/>
      <c r="BD48" s="519"/>
      <c r="BE48" s="16"/>
      <c r="BF48" s="16"/>
      <c r="BG48" s="16"/>
      <c r="BH48" s="16"/>
      <c r="BI48" s="16"/>
      <c r="BJ48" s="16"/>
      <c r="BK48" s="521" t="s">
        <v>75</v>
      </c>
      <c r="BL48" s="522"/>
      <c r="BM48" s="522"/>
      <c r="BN48" s="523"/>
      <c r="BO48" s="522"/>
      <c r="BP48" s="524"/>
      <c r="BQ48" s="102"/>
      <c r="BR48" s="113"/>
      <c r="BS48" s="9"/>
      <c r="BT48" s="9"/>
      <c r="BU48" s="9"/>
      <c r="BV48" s="9"/>
      <c r="BW48" s="9"/>
      <c r="BX48" s="9"/>
      <c r="BY48" s="47"/>
    </row>
    <row r="49" spans="1:77" ht="15.95" customHeight="1" x14ac:dyDescent="0.15">
      <c r="A49" s="511"/>
      <c r="B49" s="511"/>
      <c r="C49" s="525"/>
      <c r="D49" s="526"/>
      <c r="E49" s="526"/>
      <c r="F49" s="526"/>
      <c r="G49" s="526"/>
      <c r="H49" s="526"/>
      <c r="I49" s="525"/>
      <c r="J49" s="526"/>
      <c r="K49" s="526"/>
      <c r="L49" s="526"/>
      <c r="M49" s="526"/>
      <c r="N49" s="526"/>
      <c r="O49" s="525"/>
      <c r="P49" s="526"/>
      <c r="Q49" s="526"/>
      <c r="R49" s="526"/>
      <c r="S49" s="526"/>
      <c r="T49" s="526"/>
      <c r="U49" s="525"/>
      <c r="V49" s="526"/>
      <c r="W49" s="526"/>
      <c r="X49" s="526"/>
      <c r="Y49" s="526"/>
      <c r="Z49" s="526"/>
      <c r="AA49" s="525"/>
      <c r="AB49" s="526"/>
      <c r="AC49" s="526"/>
      <c r="AD49" s="526"/>
      <c r="AE49" s="526"/>
      <c r="AF49" s="526"/>
      <c r="AG49" s="527"/>
      <c r="AH49" s="528"/>
      <c r="AI49" s="528"/>
      <c r="AJ49" s="528"/>
      <c r="AK49" s="528"/>
      <c r="AL49" s="528"/>
      <c r="AM49" s="528"/>
      <c r="AN49" s="528"/>
      <c r="AO49" s="528"/>
      <c r="AP49" s="528"/>
      <c r="AQ49" s="528"/>
      <c r="AR49" s="529"/>
      <c r="AS49" s="527"/>
      <c r="AT49" s="528"/>
      <c r="AU49" s="528"/>
      <c r="AV49" s="528"/>
      <c r="AW49" s="528"/>
      <c r="AX49" s="528"/>
      <c r="AY49" s="528"/>
      <c r="AZ49" s="528"/>
      <c r="BA49" s="528"/>
      <c r="BB49" s="528"/>
      <c r="BC49" s="528"/>
      <c r="BD49" s="529"/>
      <c r="BK49" s="536"/>
      <c r="BL49" s="537"/>
      <c r="BM49" s="537"/>
      <c r="BN49" s="538"/>
      <c r="BO49" s="537"/>
      <c r="BP49" s="539"/>
      <c r="BQ49" s="187"/>
      <c r="BR49" s="80"/>
      <c r="BS49" s="9"/>
      <c r="BT49" s="9"/>
      <c r="BU49" s="9"/>
      <c r="BV49" s="9"/>
      <c r="BW49" s="9"/>
      <c r="BX49" s="9"/>
      <c r="BY49" s="47"/>
    </row>
    <row r="50" spans="1:77" ht="15.95" customHeight="1" x14ac:dyDescent="0.15">
      <c r="A50" s="511"/>
      <c r="B50" s="511"/>
      <c r="C50" s="526"/>
      <c r="D50" s="526"/>
      <c r="E50" s="526"/>
      <c r="F50" s="526"/>
      <c r="G50" s="526"/>
      <c r="H50" s="526"/>
      <c r="I50" s="526"/>
      <c r="J50" s="526"/>
      <c r="K50" s="526"/>
      <c r="L50" s="526"/>
      <c r="M50" s="526"/>
      <c r="N50" s="526"/>
      <c r="O50" s="526"/>
      <c r="P50" s="526"/>
      <c r="Q50" s="526"/>
      <c r="R50" s="526"/>
      <c r="S50" s="526"/>
      <c r="T50" s="526"/>
      <c r="U50" s="526"/>
      <c r="V50" s="526"/>
      <c r="W50" s="526"/>
      <c r="X50" s="526"/>
      <c r="Y50" s="526"/>
      <c r="Z50" s="526"/>
      <c r="AA50" s="526"/>
      <c r="AB50" s="526"/>
      <c r="AC50" s="526"/>
      <c r="AD50" s="526"/>
      <c r="AE50" s="526"/>
      <c r="AF50" s="526"/>
      <c r="AG50" s="530"/>
      <c r="AH50" s="531"/>
      <c r="AI50" s="531"/>
      <c r="AJ50" s="531"/>
      <c r="AK50" s="531"/>
      <c r="AL50" s="531"/>
      <c r="AM50" s="531"/>
      <c r="AN50" s="531"/>
      <c r="AO50" s="531"/>
      <c r="AP50" s="531"/>
      <c r="AQ50" s="531"/>
      <c r="AR50" s="532"/>
      <c r="AS50" s="530"/>
      <c r="AT50" s="531"/>
      <c r="AU50" s="531"/>
      <c r="AV50" s="531"/>
      <c r="AW50" s="531"/>
      <c r="AX50" s="531"/>
      <c r="AY50" s="531"/>
      <c r="AZ50" s="531"/>
      <c r="BA50" s="531"/>
      <c r="BB50" s="531"/>
      <c r="BC50" s="531"/>
      <c r="BD50" s="532"/>
      <c r="BK50" s="540"/>
      <c r="BL50" s="537"/>
      <c r="BM50" s="537"/>
      <c r="BN50" s="538"/>
      <c r="BO50" s="537"/>
      <c r="BP50" s="539"/>
      <c r="BQ50" s="187"/>
      <c r="BR50" s="80"/>
      <c r="BS50" s="9"/>
      <c r="BT50" s="9"/>
      <c r="BU50" s="9"/>
      <c r="BV50" s="9"/>
      <c r="BW50" s="9"/>
      <c r="BX50" s="9"/>
      <c r="BY50" s="47"/>
    </row>
    <row r="51" spans="1:77" ht="17.25" customHeight="1" thickBot="1" x14ac:dyDescent="0.2">
      <c r="A51" s="512"/>
      <c r="B51" s="512"/>
      <c r="C51" s="526"/>
      <c r="D51" s="526"/>
      <c r="E51" s="526"/>
      <c r="F51" s="526"/>
      <c r="G51" s="526"/>
      <c r="H51" s="526"/>
      <c r="I51" s="526"/>
      <c r="J51" s="526"/>
      <c r="K51" s="526"/>
      <c r="L51" s="526"/>
      <c r="M51" s="526"/>
      <c r="N51" s="526"/>
      <c r="O51" s="526"/>
      <c r="P51" s="526"/>
      <c r="Q51" s="526"/>
      <c r="R51" s="526"/>
      <c r="S51" s="526"/>
      <c r="T51" s="526"/>
      <c r="U51" s="526"/>
      <c r="V51" s="526"/>
      <c r="W51" s="526"/>
      <c r="X51" s="526"/>
      <c r="Y51" s="526"/>
      <c r="Z51" s="526"/>
      <c r="AA51" s="526"/>
      <c r="AB51" s="526"/>
      <c r="AC51" s="526"/>
      <c r="AD51" s="526"/>
      <c r="AE51" s="526"/>
      <c r="AF51" s="526"/>
      <c r="AG51" s="533"/>
      <c r="AH51" s="534"/>
      <c r="AI51" s="534"/>
      <c r="AJ51" s="534"/>
      <c r="AK51" s="534"/>
      <c r="AL51" s="534"/>
      <c r="AM51" s="534"/>
      <c r="AN51" s="534"/>
      <c r="AO51" s="534"/>
      <c r="AP51" s="534"/>
      <c r="AQ51" s="534"/>
      <c r="AR51" s="535"/>
      <c r="AS51" s="533"/>
      <c r="AT51" s="534"/>
      <c r="AU51" s="534"/>
      <c r="AV51" s="534"/>
      <c r="AW51" s="534"/>
      <c r="AX51" s="534"/>
      <c r="AY51" s="534"/>
      <c r="AZ51" s="534"/>
      <c r="BA51" s="534"/>
      <c r="BB51" s="534"/>
      <c r="BC51" s="534"/>
      <c r="BD51" s="535"/>
      <c r="BK51" s="540"/>
      <c r="BL51" s="537"/>
      <c r="BM51" s="537"/>
      <c r="BN51" s="538"/>
      <c r="BO51" s="537"/>
      <c r="BP51" s="539"/>
      <c r="BQ51" s="187"/>
      <c r="BR51" s="86"/>
      <c r="BS51" s="59"/>
      <c r="BT51" s="59"/>
      <c r="BU51" s="59"/>
      <c r="BV51" s="59"/>
      <c r="BW51" s="59"/>
      <c r="BX51" s="59"/>
      <c r="BY51" s="60"/>
    </row>
    <row r="52" spans="1:77" ht="24.95" customHeight="1" thickTop="1" x14ac:dyDescent="0.15"/>
    <row r="53" spans="1:77" ht="18" customHeight="1" x14ac:dyDescent="0.15">
      <c r="A53" s="553" t="s">
        <v>125</v>
      </c>
      <c r="B53" s="554"/>
      <c r="C53" s="554"/>
      <c r="D53" s="554"/>
      <c r="E53" s="554"/>
      <c r="F53" s="554"/>
      <c r="G53" s="554"/>
      <c r="H53" s="554"/>
      <c r="I53" s="554"/>
      <c r="J53" s="554"/>
      <c r="K53" s="554"/>
      <c r="L53" s="554"/>
      <c r="M53" s="554"/>
      <c r="N53" s="554"/>
      <c r="O53" s="554"/>
      <c r="P53" s="554"/>
      <c r="Q53" s="554"/>
      <c r="R53" s="554"/>
      <c r="S53" s="554"/>
      <c r="T53" s="554"/>
      <c r="U53" s="554"/>
      <c r="V53" s="554"/>
      <c r="W53" s="554"/>
      <c r="X53" s="554"/>
      <c r="Y53" s="554"/>
      <c r="Z53" s="554"/>
      <c r="AA53" s="554"/>
      <c r="AB53" s="554"/>
      <c r="AC53" s="554"/>
      <c r="AD53" s="554"/>
      <c r="AE53" s="554"/>
      <c r="AF53" s="554"/>
      <c r="AG53" s="554"/>
      <c r="AH53" s="554"/>
      <c r="AI53" s="554"/>
      <c r="AJ53" s="554"/>
      <c r="AK53" s="554"/>
      <c r="AL53" s="554"/>
      <c r="AM53" s="554"/>
      <c r="AN53" s="554"/>
      <c r="AO53" s="554"/>
      <c r="AP53" s="554"/>
      <c r="AQ53" s="554"/>
      <c r="AR53" s="554"/>
      <c r="AS53" s="554"/>
      <c r="AT53" s="554"/>
      <c r="AU53" s="554"/>
      <c r="AV53" s="554"/>
      <c r="AW53" s="554"/>
      <c r="AX53" s="554"/>
      <c r="AY53" s="554"/>
      <c r="AZ53" s="554"/>
      <c r="BA53" s="554"/>
      <c r="BB53" s="554"/>
      <c r="BC53" s="554"/>
      <c r="BD53" s="554"/>
      <c r="BE53" s="554"/>
      <c r="BF53" s="554"/>
      <c r="BG53" s="554"/>
      <c r="BH53" s="554"/>
      <c r="BI53" s="554"/>
      <c r="BJ53" s="554"/>
      <c r="BK53" s="554"/>
      <c r="BL53" s="554"/>
    </row>
    <row r="54" spans="1:77" ht="18" customHeight="1" x14ac:dyDescent="0.15">
      <c r="A54" s="555" t="s">
        <v>115</v>
      </c>
      <c r="B54" s="556"/>
      <c r="C54" s="556"/>
      <c r="D54" s="556"/>
      <c r="E54" s="525" t="s">
        <v>221</v>
      </c>
      <c r="F54" s="526"/>
      <c r="G54" s="526"/>
      <c r="H54" s="526"/>
      <c r="I54" s="526"/>
      <c r="J54" s="526"/>
      <c r="K54" s="526"/>
      <c r="L54" s="526"/>
      <c r="M54" s="526"/>
      <c r="N54" s="526"/>
      <c r="O54" s="526"/>
      <c r="P54" s="526"/>
      <c r="Q54" s="526"/>
      <c r="R54" s="526"/>
      <c r="S54" s="526"/>
      <c r="T54" s="526"/>
      <c r="U54" s="526"/>
      <c r="V54" s="526"/>
      <c r="W54" s="526"/>
      <c r="X54" s="526"/>
      <c r="Y54" s="526"/>
      <c r="Z54" s="526"/>
      <c r="AA54" s="526"/>
      <c r="AB54" s="526"/>
      <c r="AC54" s="526"/>
      <c r="AD54" s="526"/>
      <c r="AE54" s="526"/>
      <c r="AF54" s="526"/>
      <c r="AG54" s="526"/>
      <c r="AH54" s="526"/>
      <c r="AI54" s="526"/>
      <c r="AJ54" s="526"/>
      <c r="AK54" s="526"/>
      <c r="AL54" s="526"/>
      <c r="AM54" s="206"/>
      <c r="AN54" s="206"/>
      <c r="AO54" s="206"/>
      <c r="AP54" s="206"/>
      <c r="AQ54" s="206"/>
      <c r="AR54" s="206"/>
      <c r="AS54" s="206"/>
      <c r="AT54" s="206"/>
      <c r="AU54" s="206"/>
      <c r="AV54" s="206"/>
      <c r="AW54" s="206"/>
      <c r="AX54" s="206"/>
      <c r="AY54" s="206"/>
      <c r="AZ54" s="206"/>
      <c r="BA54" s="206"/>
      <c r="BB54" s="206"/>
      <c r="BC54" s="206"/>
      <c r="BD54" s="206"/>
      <c r="BE54" s="206"/>
      <c r="BF54" s="206"/>
      <c r="BG54" s="206"/>
      <c r="BH54" s="206"/>
      <c r="BI54" s="206"/>
      <c r="BJ54" s="206"/>
      <c r="BK54" s="206"/>
      <c r="BL54" s="206"/>
    </row>
    <row r="55" spans="1:77" ht="18" customHeight="1" x14ac:dyDescent="0.15">
      <c r="A55" s="556"/>
      <c r="B55" s="556"/>
      <c r="C55" s="556"/>
      <c r="D55" s="556"/>
      <c r="E55" s="525" t="s">
        <v>255</v>
      </c>
      <c r="F55" s="526"/>
      <c r="G55" s="526"/>
      <c r="H55" s="526"/>
      <c r="I55" s="526"/>
      <c r="J55" s="526"/>
      <c r="K55" s="526"/>
      <c r="L55" s="526"/>
      <c r="M55" s="526"/>
      <c r="N55" s="526"/>
      <c r="O55" s="526"/>
      <c r="P55" s="526"/>
      <c r="Q55" s="526"/>
      <c r="R55" s="526"/>
      <c r="S55" s="526"/>
      <c r="T55" s="526"/>
      <c r="U55" s="526"/>
      <c r="V55" s="526"/>
      <c r="W55" s="526"/>
      <c r="X55" s="526"/>
      <c r="Y55" s="526"/>
      <c r="Z55" s="526"/>
      <c r="AA55" s="526"/>
      <c r="AB55" s="526"/>
      <c r="AC55" s="526"/>
      <c r="AD55" s="526"/>
      <c r="AE55" s="526"/>
      <c r="AF55" s="526"/>
      <c r="AG55" s="526"/>
      <c r="AH55" s="526"/>
      <c r="AI55" s="526"/>
      <c r="AJ55" s="526"/>
      <c r="AK55" s="526"/>
      <c r="AL55" s="526"/>
      <c r="AM55" s="206"/>
      <c r="AN55" s="206"/>
      <c r="AO55" s="206"/>
      <c r="AP55" s="206"/>
      <c r="AQ55" s="206"/>
      <c r="AR55" s="206"/>
      <c r="AS55" s="206"/>
      <c r="AT55" s="206"/>
      <c r="AU55" s="206"/>
      <c r="AV55" s="206"/>
      <c r="AW55" s="206"/>
      <c r="AX55" s="206"/>
      <c r="AY55" s="206"/>
      <c r="AZ55" s="206"/>
      <c r="BA55" s="206"/>
      <c r="BB55" s="206"/>
      <c r="BC55" s="206"/>
      <c r="BD55" s="206"/>
      <c r="BE55" s="206"/>
      <c r="BF55" s="206"/>
      <c r="BG55" s="206"/>
      <c r="BH55" s="206"/>
      <c r="BI55" s="206"/>
      <c r="BJ55" s="206"/>
      <c r="BK55" s="206"/>
      <c r="BL55" s="206"/>
    </row>
    <row r="56" spans="1:77" ht="18" customHeight="1" x14ac:dyDescent="0.15">
      <c r="A56" s="556"/>
      <c r="B56" s="556"/>
      <c r="C56" s="556"/>
      <c r="D56" s="556"/>
      <c r="E56" s="525" t="s">
        <v>256</v>
      </c>
      <c r="F56" s="526"/>
      <c r="G56" s="526"/>
      <c r="H56" s="526"/>
      <c r="I56" s="526"/>
      <c r="J56" s="526"/>
      <c r="K56" s="526"/>
      <c r="L56" s="526"/>
      <c r="M56" s="526"/>
      <c r="N56" s="526"/>
      <c r="O56" s="526"/>
      <c r="P56" s="526"/>
      <c r="Q56" s="526"/>
      <c r="R56" s="526"/>
      <c r="S56" s="526"/>
      <c r="T56" s="526"/>
      <c r="U56" s="526"/>
      <c r="V56" s="526"/>
      <c r="W56" s="526"/>
      <c r="X56" s="526"/>
      <c r="Y56" s="526"/>
      <c r="Z56" s="526"/>
      <c r="AA56" s="526"/>
      <c r="AB56" s="526"/>
      <c r="AC56" s="526"/>
      <c r="AD56" s="526"/>
      <c r="AE56" s="526"/>
      <c r="AF56" s="526"/>
      <c r="AG56" s="526"/>
      <c r="AH56" s="526"/>
      <c r="AI56" s="526"/>
      <c r="AJ56" s="526"/>
      <c r="AK56" s="526"/>
      <c r="AL56" s="526"/>
      <c r="AM56" s="206"/>
      <c r="AN56" s="206"/>
      <c r="AO56" s="206"/>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row>
    <row r="57" spans="1:77" ht="18" customHeight="1" x14ac:dyDescent="0.15">
      <c r="A57" s="556"/>
      <c r="B57" s="556"/>
      <c r="C57" s="556"/>
      <c r="D57" s="556"/>
      <c r="E57" s="525" t="s">
        <v>257</v>
      </c>
      <c r="F57" s="526"/>
      <c r="G57" s="526"/>
      <c r="H57" s="526"/>
      <c r="I57" s="526"/>
      <c r="J57" s="526"/>
      <c r="K57" s="526"/>
      <c r="L57" s="526"/>
      <c r="M57" s="526"/>
      <c r="N57" s="526"/>
      <c r="O57" s="526"/>
      <c r="P57" s="526"/>
      <c r="Q57" s="526"/>
      <c r="R57" s="526"/>
      <c r="S57" s="526"/>
      <c r="T57" s="526"/>
      <c r="U57" s="526"/>
      <c r="V57" s="526"/>
      <c r="W57" s="526"/>
      <c r="X57" s="526"/>
      <c r="Y57" s="526"/>
      <c r="Z57" s="526"/>
      <c r="AA57" s="526"/>
      <c r="AB57" s="526"/>
      <c r="AC57" s="526"/>
      <c r="AD57" s="526"/>
      <c r="AE57" s="526"/>
      <c r="AF57" s="526"/>
      <c r="AG57" s="526"/>
      <c r="AH57" s="526"/>
      <c r="AI57" s="526"/>
      <c r="AJ57" s="526"/>
      <c r="AK57" s="526"/>
      <c r="AL57" s="526"/>
      <c r="AM57" s="206"/>
      <c r="AN57" s="206"/>
      <c r="AO57" s="206"/>
      <c r="AP57" s="206"/>
      <c r="AQ57" s="206"/>
      <c r="AR57" s="206"/>
      <c r="AS57" s="206"/>
      <c r="AT57" s="206"/>
      <c r="AU57" s="206"/>
      <c r="AV57" s="206"/>
      <c r="AW57" s="206"/>
      <c r="AX57" s="206"/>
      <c r="AY57" s="206"/>
      <c r="AZ57" s="206"/>
      <c r="BA57" s="206"/>
      <c r="BB57" s="206"/>
      <c r="BC57" s="206"/>
      <c r="BD57" s="206"/>
      <c r="BE57" s="206"/>
      <c r="BF57" s="206"/>
      <c r="BG57" s="206"/>
      <c r="BH57" s="206"/>
      <c r="BI57" s="206"/>
      <c r="BJ57" s="206"/>
      <c r="BK57" s="206"/>
      <c r="BL57" s="206"/>
    </row>
    <row r="58" spans="1:77" ht="18" customHeight="1" x14ac:dyDescent="0.15">
      <c r="A58" s="541" t="s">
        <v>116</v>
      </c>
      <c r="B58" s="542"/>
      <c r="C58" s="542"/>
      <c r="D58" s="543"/>
      <c r="E58" s="525" t="s">
        <v>232</v>
      </c>
      <c r="F58" s="526"/>
      <c r="G58" s="526"/>
      <c r="H58" s="526"/>
      <c r="I58" s="526"/>
      <c r="J58" s="526"/>
      <c r="K58" s="526"/>
      <c r="L58" s="526"/>
      <c r="M58" s="526"/>
      <c r="N58" s="526"/>
      <c r="O58" s="526"/>
      <c r="P58" s="526"/>
      <c r="Q58" s="526"/>
      <c r="R58" s="526"/>
      <c r="S58" s="526"/>
      <c r="T58" s="526"/>
      <c r="U58" s="526"/>
      <c r="V58" s="526"/>
      <c r="W58" s="526"/>
      <c r="X58" s="526"/>
      <c r="Y58" s="526"/>
      <c r="Z58" s="526"/>
      <c r="AA58" s="526"/>
      <c r="AB58" s="526"/>
      <c r="AC58" s="526"/>
      <c r="AD58" s="526"/>
      <c r="AE58" s="526"/>
      <c r="AF58" s="526"/>
      <c r="AG58" s="526"/>
      <c r="AH58" s="526"/>
      <c r="AI58" s="526"/>
      <c r="AJ58" s="526"/>
      <c r="AK58" s="526"/>
      <c r="AL58" s="526"/>
      <c r="AM58" s="526"/>
      <c r="AN58" s="526"/>
      <c r="AO58" s="526"/>
      <c r="AP58" s="206"/>
      <c r="AQ58" s="206"/>
      <c r="AR58" s="206"/>
      <c r="AS58" s="206"/>
      <c r="AT58" s="206"/>
      <c r="AU58" s="206"/>
      <c r="AV58" s="206"/>
      <c r="AW58" s="206"/>
      <c r="AX58" s="206"/>
      <c r="AY58" s="206"/>
      <c r="AZ58" s="206"/>
      <c r="BA58" s="206"/>
      <c r="BB58" s="206"/>
      <c r="BC58" s="206"/>
      <c r="BD58" s="206"/>
      <c r="BE58" s="206"/>
      <c r="BF58" s="206"/>
      <c r="BG58" s="206"/>
      <c r="BH58" s="206"/>
      <c r="BI58" s="206"/>
      <c r="BJ58" s="206"/>
      <c r="BK58" s="206"/>
      <c r="BL58" s="206"/>
    </row>
    <row r="59" spans="1:77" ht="18" customHeight="1" x14ac:dyDescent="0.15">
      <c r="A59" s="544"/>
      <c r="B59" s="545"/>
      <c r="C59" s="545"/>
      <c r="D59" s="546"/>
      <c r="E59" s="525" t="s">
        <v>258</v>
      </c>
      <c r="F59" s="526"/>
      <c r="G59" s="526"/>
      <c r="H59" s="526"/>
      <c r="I59" s="526"/>
      <c r="J59" s="526"/>
      <c r="K59" s="526"/>
      <c r="L59" s="526"/>
      <c r="M59" s="526"/>
      <c r="N59" s="526"/>
      <c r="O59" s="526"/>
      <c r="P59" s="526"/>
      <c r="Q59" s="526"/>
      <c r="R59" s="526"/>
      <c r="S59" s="526"/>
      <c r="T59" s="526"/>
      <c r="U59" s="526"/>
      <c r="V59" s="526"/>
      <c r="W59" s="526"/>
      <c r="X59" s="526"/>
      <c r="Y59" s="526"/>
      <c r="Z59" s="526"/>
      <c r="AA59" s="526"/>
      <c r="AB59" s="526"/>
      <c r="AC59" s="526"/>
      <c r="AD59" s="526"/>
      <c r="AE59" s="526"/>
      <c r="AF59" s="526"/>
      <c r="AG59" s="526"/>
      <c r="AH59" s="526"/>
      <c r="AI59" s="526"/>
      <c r="AJ59" s="526"/>
      <c r="AK59" s="526"/>
      <c r="AL59" s="526"/>
      <c r="AM59" s="526"/>
      <c r="AN59" s="526"/>
      <c r="AO59" s="206"/>
      <c r="AP59" s="206"/>
      <c r="AQ59" s="206"/>
      <c r="AR59" s="206"/>
      <c r="AS59" s="206"/>
      <c r="AT59" s="206"/>
      <c r="AU59" s="206"/>
      <c r="AV59" s="206"/>
      <c r="AW59" s="206"/>
      <c r="AX59" s="206"/>
      <c r="AY59" s="206"/>
      <c r="AZ59" s="206"/>
      <c r="BA59" s="206"/>
      <c r="BB59" s="206"/>
      <c r="BC59" s="206"/>
      <c r="BD59" s="206"/>
      <c r="BE59" s="206"/>
      <c r="BF59" s="206"/>
      <c r="BG59" s="206"/>
      <c r="BH59" s="206"/>
      <c r="BI59" s="206"/>
      <c r="BJ59" s="206"/>
      <c r="BK59" s="206"/>
      <c r="BL59" s="206"/>
    </row>
    <row r="60" spans="1:77" ht="18" customHeight="1" x14ac:dyDescent="0.15">
      <c r="A60" s="544"/>
      <c r="B60" s="545"/>
      <c r="C60" s="545"/>
      <c r="D60" s="546"/>
      <c r="E60" s="525" t="s">
        <v>259</v>
      </c>
      <c r="F60" s="526"/>
      <c r="G60" s="526"/>
      <c r="H60" s="526"/>
      <c r="I60" s="526"/>
      <c r="J60" s="526"/>
      <c r="K60" s="526"/>
      <c r="L60" s="526"/>
      <c r="M60" s="526"/>
      <c r="N60" s="526"/>
      <c r="O60" s="526"/>
      <c r="P60" s="526"/>
      <c r="Q60" s="526"/>
      <c r="R60" s="526"/>
      <c r="S60" s="526"/>
      <c r="T60" s="526"/>
      <c r="U60" s="526"/>
      <c r="V60" s="526"/>
      <c r="W60" s="526"/>
      <c r="X60" s="526"/>
      <c r="Y60" s="526"/>
      <c r="Z60" s="526"/>
      <c r="AA60" s="526"/>
      <c r="AB60" s="526"/>
      <c r="AC60" s="526"/>
      <c r="AD60" s="526"/>
      <c r="AE60" s="526"/>
      <c r="AF60" s="526"/>
      <c r="AG60" s="526"/>
      <c r="AH60" s="526"/>
      <c r="AI60" s="526"/>
      <c r="AJ60" s="526"/>
      <c r="AK60" s="526"/>
      <c r="AL60" s="526"/>
      <c r="AM60" s="526"/>
      <c r="AN60" s="526"/>
      <c r="AO60" s="206"/>
      <c r="AP60" s="206"/>
      <c r="AQ60" s="206"/>
      <c r="AR60" s="206"/>
      <c r="AS60" s="206"/>
      <c r="AT60" s="206"/>
      <c r="AU60" s="206"/>
      <c r="AV60" s="206"/>
      <c r="AW60" s="206"/>
      <c r="AX60" s="206"/>
      <c r="AY60" s="206"/>
      <c r="AZ60" s="206"/>
      <c r="BA60" s="206"/>
      <c r="BB60" s="206"/>
      <c r="BC60" s="206"/>
      <c r="BD60" s="206"/>
      <c r="BE60" s="206"/>
      <c r="BF60" s="206"/>
      <c r="BG60" s="206"/>
      <c r="BH60" s="206"/>
      <c r="BI60" s="206"/>
      <c r="BJ60" s="206"/>
      <c r="BK60" s="206"/>
      <c r="BL60" s="206"/>
    </row>
    <row r="61" spans="1:77" ht="18" customHeight="1" x14ac:dyDescent="0.15">
      <c r="A61" s="547"/>
      <c r="B61" s="548"/>
      <c r="C61" s="548"/>
      <c r="D61" s="549"/>
      <c r="E61" s="525" t="s">
        <v>260</v>
      </c>
      <c r="F61" s="526"/>
      <c r="G61" s="526"/>
      <c r="H61" s="526"/>
      <c r="I61" s="526"/>
      <c r="J61" s="526"/>
      <c r="K61" s="526"/>
      <c r="L61" s="526"/>
      <c r="M61" s="526"/>
      <c r="N61" s="526"/>
      <c r="O61" s="526"/>
      <c r="P61" s="526"/>
      <c r="Q61" s="526"/>
      <c r="R61" s="526"/>
      <c r="S61" s="526"/>
      <c r="T61" s="526"/>
      <c r="U61" s="526"/>
      <c r="V61" s="526"/>
      <c r="W61" s="526"/>
      <c r="X61" s="526"/>
      <c r="Y61" s="526"/>
      <c r="Z61" s="526"/>
      <c r="AA61" s="526"/>
      <c r="AB61" s="526"/>
      <c r="AC61" s="526"/>
      <c r="AD61" s="526"/>
      <c r="AE61" s="526"/>
      <c r="AF61" s="526"/>
      <c r="AG61" s="526"/>
      <c r="AH61" s="526"/>
      <c r="AI61" s="526"/>
      <c r="AJ61" s="526"/>
      <c r="AK61" s="526"/>
      <c r="AL61" s="526"/>
      <c r="AM61" s="526"/>
      <c r="AN61" s="526"/>
      <c r="AO61" s="206"/>
      <c r="AP61" s="206"/>
      <c r="AQ61" s="206"/>
      <c r="AR61" s="206"/>
      <c r="AS61" s="206"/>
      <c r="AT61" s="206"/>
      <c r="AU61" s="206"/>
      <c r="AV61" s="206"/>
      <c r="AW61" s="206"/>
      <c r="AX61" s="206"/>
      <c r="AY61" s="206"/>
      <c r="AZ61" s="206"/>
      <c r="BA61" s="206"/>
      <c r="BB61" s="206"/>
      <c r="BC61" s="206"/>
      <c r="BD61" s="206"/>
      <c r="BE61" s="206"/>
      <c r="BF61" s="206"/>
      <c r="BG61" s="206"/>
      <c r="BH61" s="206"/>
      <c r="BI61" s="206"/>
      <c r="BJ61" s="206"/>
      <c r="BK61" s="206"/>
      <c r="BL61" s="206"/>
    </row>
    <row r="62" spans="1:77" ht="18" customHeight="1" x14ac:dyDescent="0.15">
      <c r="A62" s="550"/>
      <c r="B62" s="551"/>
      <c r="C62" s="551"/>
      <c r="D62" s="552"/>
      <c r="E62" s="525" t="s">
        <v>261</v>
      </c>
      <c r="F62" s="526"/>
      <c r="G62" s="526"/>
      <c r="H62" s="526"/>
      <c r="I62" s="526"/>
      <c r="J62" s="526"/>
      <c r="K62" s="526"/>
      <c r="L62" s="526"/>
      <c r="M62" s="526"/>
      <c r="N62" s="526"/>
      <c r="O62" s="526"/>
      <c r="P62" s="526"/>
      <c r="Q62" s="526"/>
      <c r="R62" s="526"/>
      <c r="S62" s="526"/>
      <c r="T62" s="526"/>
      <c r="U62" s="526"/>
      <c r="V62" s="526"/>
      <c r="W62" s="526"/>
      <c r="X62" s="526"/>
      <c r="Y62" s="526"/>
      <c r="Z62" s="526"/>
      <c r="AA62" s="526"/>
      <c r="AB62" s="526"/>
      <c r="AC62" s="526"/>
      <c r="AD62" s="526"/>
      <c r="AE62" s="526"/>
      <c r="AF62" s="526"/>
      <c r="AG62" s="526"/>
      <c r="AH62" s="526"/>
      <c r="AI62" s="526"/>
      <c r="AJ62" s="526"/>
      <c r="AK62" s="526"/>
      <c r="AL62" s="526"/>
      <c r="AM62" s="526"/>
      <c r="AN62" s="526"/>
      <c r="AO62" s="206"/>
      <c r="AP62" s="206"/>
      <c r="AQ62" s="206"/>
      <c r="AR62" s="206"/>
      <c r="AS62" s="206"/>
      <c r="AT62" s="206"/>
      <c r="AU62" s="206"/>
      <c r="AV62" s="206"/>
      <c r="AW62" s="206"/>
      <c r="AX62" s="206"/>
      <c r="AY62" s="206"/>
      <c r="AZ62" s="206"/>
      <c r="BA62" s="206"/>
      <c r="BB62" s="206"/>
      <c r="BC62" s="206"/>
      <c r="BD62" s="206"/>
      <c r="BE62" s="206"/>
      <c r="BF62" s="206"/>
      <c r="BG62" s="206"/>
      <c r="BH62" s="206"/>
      <c r="BI62" s="206"/>
      <c r="BJ62" s="206"/>
      <c r="BK62" s="206"/>
      <c r="BL62" s="206"/>
    </row>
    <row r="63" spans="1:77" ht="18" customHeight="1" x14ac:dyDescent="0.15">
      <c r="A63" s="556" t="s">
        <v>117</v>
      </c>
      <c r="B63" s="556"/>
      <c r="C63" s="556"/>
      <c r="D63" s="556"/>
      <c r="E63" s="206" t="s">
        <v>233</v>
      </c>
      <c r="F63" s="206"/>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c r="AG63" s="207"/>
      <c r="AH63" s="207"/>
      <c r="AI63" s="207"/>
      <c r="AJ63" s="207"/>
      <c r="AK63" s="207"/>
      <c r="AL63" s="207"/>
      <c r="AM63" s="207"/>
      <c r="AN63" s="207"/>
      <c r="AO63" s="206"/>
      <c r="AP63" s="206"/>
      <c r="AQ63" s="206"/>
      <c r="AR63" s="206"/>
      <c r="AS63" s="206"/>
      <c r="AT63" s="206"/>
      <c r="AU63" s="206"/>
      <c r="AV63" s="206"/>
      <c r="AW63" s="206"/>
      <c r="AX63" s="206"/>
      <c r="AY63" s="206"/>
      <c r="AZ63" s="206"/>
      <c r="BA63" s="206"/>
      <c r="BB63" s="206"/>
      <c r="BC63" s="206"/>
      <c r="BD63" s="206"/>
      <c r="BE63" s="206"/>
      <c r="BF63" s="206"/>
      <c r="BG63" s="206"/>
      <c r="BH63" s="206"/>
      <c r="BI63" s="206"/>
      <c r="BJ63" s="206"/>
      <c r="BK63" s="206"/>
      <c r="BL63" s="206"/>
    </row>
    <row r="64" spans="1:77" ht="18" customHeight="1" x14ac:dyDescent="0.15">
      <c r="A64" s="556"/>
      <c r="B64" s="556"/>
      <c r="C64" s="556"/>
      <c r="D64" s="556"/>
      <c r="E64" s="206" t="s">
        <v>262</v>
      </c>
      <c r="F64" s="206"/>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c r="AG64" s="207"/>
      <c r="AH64" s="207"/>
      <c r="AI64" s="207"/>
      <c r="AJ64" s="207"/>
      <c r="AK64" s="207"/>
      <c r="AL64" s="207"/>
      <c r="AM64" s="207"/>
      <c r="AN64" s="207"/>
      <c r="AO64" s="206"/>
      <c r="AP64" s="206"/>
      <c r="AQ64" s="206"/>
      <c r="AR64" s="206"/>
      <c r="AS64" s="206"/>
      <c r="AT64" s="206"/>
      <c r="AU64" s="206"/>
      <c r="AV64" s="206"/>
      <c r="AW64" s="206"/>
      <c r="AX64" s="206"/>
      <c r="AY64" s="206"/>
      <c r="AZ64" s="206"/>
      <c r="BA64" s="206"/>
      <c r="BB64" s="206"/>
      <c r="BC64" s="206"/>
      <c r="BD64" s="206"/>
      <c r="BE64" s="206"/>
      <c r="BF64" s="206"/>
      <c r="BG64" s="206"/>
      <c r="BH64" s="206"/>
      <c r="BI64" s="206"/>
      <c r="BJ64" s="206"/>
      <c r="BK64" s="206"/>
      <c r="BL64" s="206"/>
    </row>
    <row r="65" spans="1:64" ht="18" customHeight="1" x14ac:dyDescent="0.15">
      <c r="A65" s="556"/>
      <c r="B65" s="556"/>
      <c r="C65" s="556"/>
      <c r="D65" s="556"/>
      <c r="E65" s="206" t="s">
        <v>263</v>
      </c>
      <c r="F65" s="206"/>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7"/>
      <c r="AL65" s="207"/>
      <c r="AM65" s="207"/>
      <c r="AN65" s="207"/>
      <c r="AO65" s="206"/>
      <c r="AP65" s="206"/>
      <c r="AQ65" s="206"/>
      <c r="AR65" s="206"/>
      <c r="AS65" s="206"/>
      <c r="AT65" s="206"/>
      <c r="AU65" s="206"/>
      <c r="AV65" s="206"/>
      <c r="AW65" s="206"/>
      <c r="AX65" s="206"/>
      <c r="AY65" s="206"/>
      <c r="AZ65" s="206"/>
      <c r="BA65" s="206"/>
      <c r="BB65" s="206"/>
      <c r="BC65" s="206"/>
      <c r="BD65" s="206"/>
      <c r="BE65" s="206"/>
      <c r="BF65" s="206"/>
      <c r="BG65" s="206"/>
      <c r="BH65" s="206"/>
      <c r="BI65" s="206"/>
      <c r="BJ65" s="206"/>
      <c r="BK65" s="206"/>
      <c r="BL65" s="206"/>
    </row>
    <row r="66" spans="1:64" ht="18" customHeight="1" x14ac:dyDescent="0.15">
      <c r="A66" s="556"/>
      <c r="B66" s="556"/>
      <c r="C66" s="556"/>
      <c r="D66" s="556"/>
      <c r="E66" s="206" t="s">
        <v>264</v>
      </c>
      <c r="F66" s="206"/>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07"/>
      <c r="AJ66" s="207"/>
      <c r="AK66" s="207"/>
      <c r="AL66" s="207"/>
      <c r="AM66" s="207"/>
      <c r="AN66" s="207"/>
      <c r="AO66" s="206"/>
      <c r="AP66" s="206"/>
      <c r="AQ66" s="206"/>
      <c r="AR66" s="206"/>
      <c r="AS66" s="206"/>
      <c r="AT66" s="206"/>
      <c r="AU66" s="206"/>
      <c r="AV66" s="206"/>
      <c r="AW66" s="206"/>
      <c r="AX66" s="206"/>
      <c r="AY66" s="206"/>
      <c r="AZ66" s="206"/>
      <c r="BA66" s="206"/>
      <c r="BB66" s="206"/>
      <c r="BC66" s="206"/>
      <c r="BD66" s="206"/>
      <c r="BE66" s="206"/>
      <c r="BF66" s="206"/>
      <c r="BG66" s="206"/>
      <c r="BH66" s="206"/>
      <c r="BI66" s="206"/>
      <c r="BJ66" s="206"/>
      <c r="BK66" s="206"/>
      <c r="BL66" s="206"/>
    </row>
    <row r="67" spans="1:64" ht="18" customHeight="1" x14ac:dyDescent="0.15">
      <c r="A67" s="556" t="s">
        <v>118</v>
      </c>
      <c r="B67" s="556"/>
      <c r="C67" s="556"/>
      <c r="D67" s="556"/>
      <c r="E67" s="525" t="s">
        <v>87</v>
      </c>
      <c r="F67" s="526"/>
      <c r="G67" s="526"/>
      <c r="H67" s="526"/>
      <c r="I67" s="526"/>
      <c r="J67" s="526"/>
      <c r="K67" s="526"/>
      <c r="L67" s="526"/>
      <c r="M67" s="526"/>
      <c r="N67" s="526"/>
      <c r="O67" s="526"/>
      <c r="P67" s="526"/>
      <c r="Q67" s="526"/>
      <c r="R67" s="526"/>
      <c r="S67" s="526"/>
      <c r="T67" s="526"/>
      <c r="U67" s="526"/>
      <c r="V67" s="526"/>
      <c r="W67" s="526"/>
      <c r="X67" s="526"/>
      <c r="Y67" s="526"/>
      <c r="Z67" s="526"/>
      <c r="AA67" s="526"/>
      <c r="AB67" s="526"/>
      <c r="AC67" s="526"/>
      <c r="AD67" s="526"/>
      <c r="AE67" s="526"/>
      <c r="AF67" s="526"/>
      <c r="AG67" s="526"/>
      <c r="AH67" s="526"/>
      <c r="AI67" s="526"/>
      <c r="AJ67" s="526"/>
      <c r="AK67" s="526"/>
      <c r="AL67" s="526"/>
      <c r="AM67" s="526"/>
      <c r="AN67" s="526"/>
      <c r="AO67" s="526"/>
      <c r="AP67" s="526"/>
      <c r="AQ67" s="526"/>
      <c r="AR67" s="526"/>
      <c r="AS67" s="526"/>
      <c r="AT67" s="206"/>
      <c r="AU67" s="206"/>
      <c r="AV67" s="206"/>
      <c r="AW67" s="206"/>
      <c r="AX67" s="206"/>
      <c r="AY67" s="206"/>
      <c r="AZ67" s="206"/>
      <c r="BA67" s="206"/>
      <c r="BB67" s="206"/>
      <c r="BC67" s="206"/>
      <c r="BD67" s="206"/>
      <c r="BE67" s="206"/>
      <c r="BF67" s="206"/>
      <c r="BG67" s="206"/>
      <c r="BH67" s="206"/>
      <c r="BI67" s="206"/>
      <c r="BJ67" s="206"/>
      <c r="BK67" s="206"/>
      <c r="BL67" s="206"/>
    </row>
    <row r="68" spans="1:64" ht="18" customHeight="1" x14ac:dyDescent="0.15">
      <c r="A68" s="556"/>
      <c r="B68" s="556"/>
      <c r="C68" s="556"/>
      <c r="D68" s="556"/>
      <c r="E68" s="525" t="s">
        <v>265</v>
      </c>
      <c r="F68" s="526"/>
      <c r="G68" s="526"/>
      <c r="H68" s="526"/>
      <c r="I68" s="526"/>
      <c r="J68" s="526"/>
      <c r="K68" s="526"/>
      <c r="L68" s="526"/>
      <c r="M68" s="526"/>
      <c r="N68" s="526"/>
      <c r="O68" s="526"/>
      <c r="P68" s="526"/>
      <c r="Q68" s="526"/>
      <c r="R68" s="526"/>
      <c r="S68" s="526"/>
      <c r="T68" s="526"/>
      <c r="U68" s="526"/>
      <c r="V68" s="526"/>
      <c r="W68" s="526"/>
      <c r="X68" s="526"/>
      <c r="Y68" s="526"/>
      <c r="Z68" s="526"/>
      <c r="AA68" s="526"/>
      <c r="AB68" s="526"/>
      <c r="AC68" s="526"/>
      <c r="AD68" s="526"/>
      <c r="AE68" s="526"/>
      <c r="AF68" s="526"/>
      <c r="AG68" s="526"/>
      <c r="AH68" s="526"/>
      <c r="AI68" s="526"/>
      <c r="AJ68" s="526"/>
      <c r="AK68" s="526"/>
      <c r="AL68" s="526"/>
      <c r="AM68" s="526"/>
      <c r="AN68" s="526"/>
      <c r="AO68" s="526"/>
      <c r="AP68" s="526"/>
      <c r="AQ68" s="526"/>
      <c r="AR68" s="526"/>
      <c r="AS68" s="526"/>
      <c r="AT68" s="206"/>
      <c r="AU68" s="206"/>
      <c r="AV68" s="206"/>
      <c r="AW68" s="206"/>
      <c r="AX68" s="206"/>
      <c r="AY68" s="206"/>
      <c r="AZ68" s="206"/>
      <c r="BA68" s="206"/>
      <c r="BB68" s="206"/>
      <c r="BC68" s="206"/>
      <c r="BD68" s="206"/>
      <c r="BE68" s="206"/>
      <c r="BF68" s="206"/>
      <c r="BG68" s="206"/>
      <c r="BH68" s="206"/>
      <c r="BI68" s="206"/>
      <c r="BJ68" s="206"/>
      <c r="BK68" s="206"/>
      <c r="BL68" s="206"/>
    </row>
    <row r="69" spans="1:64" ht="18" customHeight="1" x14ac:dyDescent="0.15">
      <c r="A69" s="556"/>
      <c r="B69" s="556"/>
      <c r="C69" s="556"/>
      <c r="D69" s="556"/>
      <c r="E69" s="525" t="s">
        <v>266</v>
      </c>
      <c r="F69" s="526"/>
      <c r="G69" s="526"/>
      <c r="H69" s="526"/>
      <c r="I69" s="526"/>
      <c r="J69" s="526"/>
      <c r="K69" s="526"/>
      <c r="L69" s="526"/>
      <c r="M69" s="526"/>
      <c r="N69" s="526"/>
      <c r="O69" s="526"/>
      <c r="P69" s="526"/>
      <c r="Q69" s="526"/>
      <c r="R69" s="526"/>
      <c r="S69" s="526"/>
      <c r="T69" s="526"/>
      <c r="U69" s="526"/>
      <c r="V69" s="526"/>
      <c r="W69" s="526"/>
      <c r="X69" s="526"/>
      <c r="Y69" s="526"/>
      <c r="Z69" s="526"/>
      <c r="AA69" s="526"/>
      <c r="AB69" s="526"/>
      <c r="AC69" s="526"/>
      <c r="AD69" s="526"/>
      <c r="AE69" s="526"/>
      <c r="AF69" s="526"/>
      <c r="AG69" s="526"/>
      <c r="AH69" s="526"/>
      <c r="AI69" s="526"/>
      <c r="AJ69" s="526"/>
      <c r="AK69" s="526"/>
      <c r="AL69" s="526"/>
      <c r="AM69" s="526"/>
      <c r="AN69" s="526"/>
      <c r="AO69" s="526"/>
      <c r="AP69" s="526"/>
      <c r="AQ69" s="526"/>
      <c r="AR69" s="526"/>
      <c r="AS69" s="526"/>
      <c r="AT69" s="206"/>
      <c r="AU69" s="206"/>
      <c r="AV69" s="206"/>
      <c r="AW69" s="206"/>
      <c r="AX69" s="206"/>
      <c r="AY69" s="206"/>
      <c r="AZ69" s="206"/>
      <c r="BA69" s="206"/>
      <c r="BB69" s="206"/>
      <c r="BC69" s="206"/>
      <c r="BD69" s="206"/>
      <c r="BE69" s="206"/>
      <c r="BF69" s="206"/>
      <c r="BG69" s="206"/>
      <c r="BH69" s="206"/>
      <c r="BI69" s="206"/>
      <c r="BJ69" s="206"/>
      <c r="BK69" s="206"/>
      <c r="BL69" s="206"/>
    </row>
    <row r="70" spans="1:64" ht="18" customHeight="1" x14ac:dyDescent="0.15">
      <c r="A70" s="556"/>
      <c r="B70" s="556"/>
      <c r="C70" s="556"/>
      <c r="D70" s="556"/>
      <c r="E70" s="525" t="s">
        <v>267</v>
      </c>
      <c r="F70" s="526"/>
      <c r="G70" s="526"/>
      <c r="H70" s="526"/>
      <c r="I70" s="526"/>
      <c r="J70" s="526"/>
      <c r="K70" s="526"/>
      <c r="L70" s="526"/>
      <c r="M70" s="526"/>
      <c r="N70" s="526"/>
      <c r="O70" s="526"/>
      <c r="P70" s="526"/>
      <c r="Q70" s="526"/>
      <c r="R70" s="526"/>
      <c r="S70" s="526"/>
      <c r="T70" s="526"/>
      <c r="U70" s="526"/>
      <c r="V70" s="526"/>
      <c r="W70" s="526"/>
      <c r="X70" s="526"/>
      <c r="Y70" s="526"/>
      <c r="Z70" s="526"/>
      <c r="AA70" s="526"/>
      <c r="AB70" s="526"/>
      <c r="AC70" s="526"/>
      <c r="AD70" s="526"/>
      <c r="AE70" s="526"/>
      <c r="AF70" s="526"/>
      <c r="AG70" s="526"/>
      <c r="AH70" s="526"/>
      <c r="AI70" s="526"/>
      <c r="AJ70" s="526"/>
      <c r="AK70" s="526"/>
      <c r="AL70" s="526"/>
      <c r="AM70" s="526"/>
      <c r="AN70" s="526"/>
      <c r="AO70" s="526"/>
      <c r="AP70" s="526"/>
      <c r="AQ70" s="526"/>
      <c r="AR70" s="526"/>
      <c r="AS70" s="526"/>
      <c r="AT70" s="206"/>
      <c r="AU70" s="206"/>
      <c r="AV70" s="206"/>
      <c r="AW70" s="206"/>
      <c r="AX70" s="206"/>
      <c r="AY70" s="206"/>
      <c r="AZ70" s="206"/>
      <c r="BA70" s="206"/>
      <c r="BB70" s="206"/>
      <c r="BC70" s="206"/>
      <c r="BD70" s="206"/>
      <c r="BE70" s="206"/>
      <c r="BF70" s="206"/>
      <c r="BG70" s="206"/>
      <c r="BH70" s="206"/>
      <c r="BI70" s="206"/>
      <c r="BJ70" s="206"/>
      <c r="BK70" s="206"/>
      <c r="BL70" s="206"/>
    </row>
    <row r="71" spans="1:64" ht="18" customHeight="1" x14ac:dyDescent="0.15">
      <c r="A71" s="556"/>
      <c r="B71" s="556"/>
      <c r="C71" s="556"/>
      <c r="D71" s="556"/>
      <c r="E71" s="525" t="s">
        <v>268</v>
      </c>
      <c r="F71" s="526"/>
      <c r="G71" s="526"/>
      <c r="H71" s="526"/>
      <c r="I71" s="526"/>
      <c r="J71" s="526"/>
      <c r="K71" s="526"/>
      <c r="L71" s="526"/>
      <c r="M71" s="526"/>
      <c r="N71" s="526"/>
      <c r="O71" s="526"/>
      <c r="P71" s="526"/>
      <c r="Q71" s="526"/>
      <c r="R71" s="526"/>
      <c r="S71" s="526"/>
      <c r="T71" s="526"/>
      <c r="U71" s="526"/>
      <c r="V71" s="526"/>
      <c r="W71" s="526"/>
      <c r="X71" s="526"/>
      <c r="Y71" s="526"/>
      <c r="Z71" s="526"/>
      <c r="AA71" s="526"/>
      <c r="AB71" s="526"/>
      <c r="AC71" s="526"/>
      <c r="AD71" s="526"/>
      <c r="AE71" s="526"/>
      <c r="AF71" s="526"/>
      <c r="AG71" s="526"/>
      <c r="AH71" s="526"/>
      <c r="AI71" s="526"/>
      <c r="AJ71" s="526"/>
      <c r="AK71" s="526"/>
      <c r="AL71" s="526"/>
      <c r="AM71" s="526"/>
      <c r="AN71" s="526"/>
      <c r="AO71" s="526"/>
      <c r="AP71" s="526"/>
      <c r="AQ71" s="526"/>
      <c r="AR71" s="526"/>
      <c r="AS71" s="526"/>
      <c r="AT71" s="206"/>
      <c r="AU71" s="206"/>
      <c r="AV71" s="206"/>
      <c r="AW71" s="206"/>
      <c r="AX71" s="206"/>
      <c r="AY71" s="206"/>
      <c r="AZ71" s="206"/>
      <c r="BA71" s="206"/>
      <c r="BB71" s="206"/>
      <c r="BC71" s="206"/>
      <c r="BD71" s="206"/>
      <c r="BE71" s="206"/>
      <c r="BF71" s="206"/>
      <c r="BG71" s="206"/>
      <c r="BH71" s="206"/>
      <c r="BI71" s="206"/>
      <c r="BJ71" s="206"/>
      <c r="BK71" s="206"/>
      <c r="BL71" s="206"/>
    </row>
    <row r="72" spans="1:64" ht="18" customHeight="1" x14ac:dyDescent="0.15">
      <c r="A72" s="556"/>
      <c r="B72" s="556"/>
      <c r="C72" s="556"/>
      <c r="D72" s="556"/>
      <c r="E72" s="525" t="s">
        <v>269</v>
      </c>
      <c r="F72" s="526"/>
      <c r="G72" s="526"/>
      <c r="H72" s="526"/>
      <c r="I72" s="526"/>
      <c r="J72" s="526"/>
      <c r="K72" s="526"/>
      <c r="L72" s="526"/>
      <c r="M72" s="526"/>
      <c r="N72" s="526"/>
      <c r="O72" s="526"/>
      <c r="P72" s="526"/>
      <c r="Q72" s="526"/>
      <c r="R72" s="526"/>
      <c r="S72" s="526"/>
      <c r="T72" s="526"/>
      <c r="U72" s="526"/>
      <c r="V72" s="526"/>
      <c r="W72" s="526"/>
      <c r="X72" s="526"/>
      <c r="Y72" s="526"/>
      <c r="Z72" s="526"/>
      <c r="AA72" s="526"/>
      <c r="AB72" s="526"/>
      <c r="AC72" s="526"/>
      <c r="AD72" s="526"/>
      <c r="AE72" s="526"/>
      <c r="AF72" s="526"/>
      <c r="AG72" s="526"/>
      <c r="AH72" s="526"/>
      <c r="AI72" s="526"/>
      <c r="AJ72" s="526"/>
      <c r="AK72" s="526"/>
      <c r="AL72" s="526"/>
      <c r="AM72" s="526"/>
      <c r="AN72" s="526"/>
      <c r="AO72" s="526"/>
      <c r="AP72" s="526"/>
      <c r="AQ72" s="526"/>
      <c r="AR72" s="526"/>
      <c r="AS72" s="526"/>
      <c r="AT72" s="206"/>
      <c r="AU72" s="206"/>
      <c r="AV72" s="206"/>
      <c r="AW72" s="206"/>
      <c r="AX72" s="206"/>
      <c r="AY72" s="206"/>
      <c r="AZ72" s="206"/>
      <c r="BA72" s="206"/>
      <c r="BB72" s="206"/>
      <c r="BC72" s="206"/>
      <c r="BD72" s="206"/>
      <c r="BE72" s="206"/>
      <c r="BF72" s="206"/>
      <c r="BG72" s="206"/>
      <c r="BH72" s="206"/>
      <c r="BI72" s="206"/>
      <c r="BJ72" s="206"/>
      <c r="BK72" s="206"/>
      <c r="BL72" s="206"/>
    </row>
    <row r="73" spans="1:64" ht="18" customHeight="1" x14ac:dyDescent="0.15">
      <c r="A73" s="556"/>
      <c r="B73" s="556"/>
      <c r="C73" s="556"/>
      <c r="D73" s="556"/>
      <c r="E73" s="525" t="str">
        <f>"□家事 □営業 □官公署 □工場 □観光 □船舶 ■その他("&amp;BX24&amp;")"</f>
        <v>□家事 □営業 □官公署 □工場 □観光 □船舶 ■その他(散水栓)</v>
      </c>
      <c r="F73" s="526"/>
      <c r="G73" s="526"/>
      <c r="H73" s="526"/>
      <c r="I73" s="526"/>
      <c r="J73" s="526"/>
      <c r="K73" s="526"/>
      <c r="L73" s="526"/>
      <c r="M73" s="526"/>
      <c r="N73" s="526"/>
      <c r="O73" s="526"/>
      <c r="P73" s="526"/>
      <c r="Q73" s="526"/>
      <c r="R73" s="526"/>
      <c r="S73" s="526"/>
      <c r="T73" s="526"/>
      <c r="U73" s="526"/>
      <c r="V73" s="526"/>
      <c r="W73" s="526"/>
      <c r="X73" s="526"/>
      <c r="Y73" s="526"/>
      <c r="Z73" s="526"/>
      <c r="AA73" s="526"/>
      <c r="AB73" s="526"/>
      <c r="AC73" s="526"/>
      <c r="AD73" s="526"/>
      <c r="AE73" s="526"/>
      <c r="AF73" s="526"/>
      <c r="AG73" s="526"/>
      <c r="AH73" s="526"/>
      <c r="AI73" s="526"/>
      <c r="AJ73" s="526"/>
      <c r="AK73" s="526"/>
      <c r="AL73" s="526"/>
      <c r="AM73" s="526"/>
      <c r="AN73" s="526"/>
      <c r="AO73" s="526"/>
      <c r="AP73" s="526"/>
      <c r="AQ73" s="526"/>
      <c r="AR73" s="526"/>
      <c r="AS73" s="526"/>
      <c r="AT73" s="206"/>
      <c r="AU73" s="206"/>
      <c r="AV73" s="206"/>
      <c r="AW73" s="206"/>
      <c r="AX73" s="206"/>
      <c r="AY73" s="206"/>
      <c r="AZ73" s="206"/>
      <c r="BA73" s="206"/>
      <c r="BB73" s="206"/>
      <c r="BC73" s="206"/>
      <c r="BD73" s="206"/>
      <c r="BE73" s="206"/>
      <c r="BF73" s="206"/>
      <c r="BG73" s="206"/>
      <c r="BH73" s="206"/>
      <c r="BI73" s="206"/>
      <c r="BJ73" s="206"/>
      <c r="BK73" s="206"/>
      <c r="BL73" s="206"/>
    </row>
    <row r="74" spans="1:64" ht="18" customHeight="1" x14ac:dyDescent="0.15">
      <c r="A74" s="541"/>
      <c r="B74" s="557"/>
      <c r="C74" s="557"/>
      <c r="D74" s="558"/>
      <c r="E74" s="536"/>
      <c r="F74" s="537"/>
      <c r="G74" s="537"/>
      <c r="H74" s="539"/>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7"/>
      <c r="AS74" s="207"/>
      <c r="AT74" s="206"/>
      <c r="AU74" s="206"/>
      <c r="AV74" s="206"/>
      <c r="AW74" s="206"/>
      <c r="AX74" s="206"/>
      <c r="AY74" s="206"/>
      <c r="AZ74" s="206"/>
      <c r="BA74" s="206"/>
      <c r="BB74" s="206"/>
      <c r="BC74" s="206"/>
      <c r="BD74" s="206"/>
      <c r="BE74" s="206"/>
      <c r="BF74" s="206"/>
      <c r="BG74" s="206"/>
      <c r="BH74" s="206"/>
      <c r="BI74" s="206"/>
      <c r="BJ74" s="206"/>
      <c r="BK74" s="206"/>
      <c r="BL74" s="206"/>
    </row>
    <row r="75" spans="1:64" ht="18" customHeight="1" x14ac:dyDescent="0.15">
      <c r="A75" s="547"/>
      <c r="B75" s="548"/>
      <c r="C75" s="548"/>
      <c r="D75" s="549"/>
      <c r="E75" s="525">
        <v>13</v>
      </c>
      <c r="F75" s="526"/>
      <c r="G75" s="526"/>
      <c r="H75" s="526"/>
      <c r="I75" s="525"/>
      <c r="J75" s="526"/>
      <c r="K75" s="526"/>
      <c r="L75" s="526"/>
      <c r="M75" s="206"/>
      <c r="N75" s="207"/>
      <c r="O75" s="207"/>
      <c r="P75" s="207"/>
      <c r="Q75" s="206"/>
      <c r="R75" s="207"/>
      <c r="S75" s="207"/>
      <c r="T75" s="207"/>
      <c r="U75" s="206"/>
      <c r="V75" s="207"/>
      <c r="W75" s="207"/>
      <c r="X75" s="207"/>
      <c r="Y75" s="206"/>
      <c r="Z75" s="207"/>
      <c r="AA75" s="207"/>
      <c r="AB75" s="207"/>
      <c r="AC75" s="206"/>
      <c r="AD75" s="207"/>
      <c r="AE75" s="207"/>
      <c r="AF75" s="207"/>
      <c r="AG75" s="206"/>
      <c r="AH75" s="207"/>
      <c r="AI75" s="207"/>
      <c r="AJ75" s="207"/>
      <c r="AK75" s="206"/>
      <c r="AL75" s="207"/>
      <c r="AM75" s="207"/>
      <c r="AN75" s="207"/>
      <c r="AO75" s="206"/>
      <c r="AP75" s="207"/>
      <c r="AQ75" s="207"/>
      <c r="AR75" s="207"/>
      <c r="AS75" s="206"/>
      <c r="AT75" s="207"/>
      <c r="AU75" s="207"/>
      <c r="AV75" s="207"/>
      <c r="AW75" s="206"/>
      <c r="AX75" s="207"/>
      <c r="AY75" s="207"/>
      <c r="AZ75" s="207"/>
      <c r="BA75" s="206"/>
      <c r="BB75" s="207"/>
      <c r="BC75" s="207"/>
      <c r="BD75" s="207"/>
      <c r="BE75" s="206"/>
      <c r="BF75" s="206"/>
      <c r="BG75" s="206"/>
      <c r="BH75" s="206"/>
      <c r="BI75" s="206"/>
      <c r="BJ75" s="206"/>
      <c r="BK75" s="206"/>
      <c r="BL75" s="206"/>
    </row>
    <row r="76" spans="1:64" ht="18" customHeight="1" x14ac:dyDescent="0.15">
      <c r="A76" s="547"/>
      <c r="B76" s="548"/>
      <c r="C76" s="548"/>
      <c r="D76" s="549"/>
      <c r="E76" s="525">
        <v>20</v>
      </c>
      <c r="F76" s="526"/>
      <c r="G76" s="526"/>
      <c r="H76" s="526"/>
      <c r="I76" s="206"/>
      <c r="J76" s="207"/>
      <c r="K76" s="207"/>
      <c r="L76" s="207"/>
      <c r="M76" s="206"/>
      <c r="N76" s="207"/>
      <c r="O76" s="207"/>
      <c r="P76" s="207"/>
      <c r="Q76" s="206"/>
      <c r="R76" s="207"/>
      <c r="S76" s="207"/>
      <c r="T76" s="207"/>
      <c r="U76" s="206"/>
      <c r="V76" s="207"/>
      <c r="W76" s="207"/>
      <c r="X76" s="207"/>
      <c r="Y76" s="206"/>
      <c r="Z76" s="207"/>
      <c r="AA76" s="207"/>
      <c r="AB76" s="207"/>
      <c r="AC76" s="206"/>
      <c r="AD76" s="207"/>
      <c r="AE76" s="207"/>
      <c r="AF76" s="207"/>
      <c r="AG76" s="206"/>
      <c r="AH76" s="207"/>
      <c r="AI76" s="207"/>
      <c r="AJ76" s="207"/>
      <c r="AK76" s="206"/>
      <c r="AL76" s="207"/>
      <c r="AM76" s="207"/>
      <c r="AN76" s="207"/>
      <c r="AO76" s="206"/>
      <c r="AP76" s="207"/>
      <c r="AQ76" s="207"/>
      <c r="AR76" s="207"/>
      <c r="AS76" s="206"/>
      <c r="AT76" s="207"/>
      <c r="AU76" s="207"/>
      <c r="AV76" s="207"/>
      <c r="AW76" s="206"/>
      <c r="AX76" s="207"/>
      <c r="AY76" s="207"/>
      <c r="AZ76" s="207"/>
      <c r="BA76" s="206"/>
      <c r="BB76" s="207"/>
      <c r="BC76" s="207"/>
      <c r="BD76" s="207"/>
      <c r="BE76" s="206"/>
      <c r="BF76" s="206"/>
      <c r="BG76" s="206"/>
      <c r="BH76" s="206"/>
      <c r="BI76" s="206"/>
      <c r="BJ76" s="206"/>
      <c r="BK76" s="206"/>
      <c r="BL76" s="206"/>
    </row>
    <row r="77" spans="1:64" ht="18" customHeight="1" x14ac:dyDescent="0.15">
      <c r="A77" s="547"/>
      <c r="B77" s="548"/>
      <c r="C77" s="548"/>
      <c r="D77" s="549"/>
      <c r="E77" s="525">
        <v>25</v>
      </c>
      <c r="F77" s="526"/>
      <c r="G77" s="526"/>
      <c r="H77" s="526"/>
      <c r="I77" s="206"/>
      <c r="J77" s="207"/>
      <c r="K77" s="207"/>
      <c r="L77" s="207"/>
      <c r="M77" s="206"/>
      <c r="N77" s="207"/>
      <c r="O77" s="207"/>
      <c r="P77" s="207"/>
      <c r="Q77" s="206"/>
      <c r="R77" s="207"/>
      <c r="S77" s="207"/>
      <c r="T77" s="207"/>
      <c r="U77" s="206"/>
      <c r="V77" s="207"/>
      <c r="W77" s="207"/>
      <c r="X77" s="207"/>
      <c r="Y77" s="206"/>
      <c r="Z77" s="207"/>
      <c r="AA77" s="207"/>
      <c r="AB77" s="207"/>
      <c r="AC77" s="206"/>
      <c r="AD77" s="207"/>
      <c r="AE77" s="207"/>
      <c r="AF77" s="207"/>
      <c r="AG77" s="206"/>
      <c r="AH77" s="207"/>
      <c r="AI77" s="207"/>
      <c r="AJ77" s="207"/>
      <c r="AK77" s="206"/>
      <c r="AL77" s="207"/>
      <c r="AM77" s="207"/>
      <c r="AN77" s="207"/>
      <c r="AO77" s="206"/>
      <c r="AP77" s="207"/>
      <c r="AQ77" s="207"/>
      <c r="AR77" s="207"/>
      <c r="AS77" s="206"/>
      <c r="AT77" s="207"/>
      <c r="AU77" s="207"/>
      <c r="AV77" s="207"/>
      <c r="AW77" s="206"/>
      <c r="AX77" s="207"/>
      <c r="AY77" s="207"/>
      <c r="AZ77" s="207"/>
      <c r="BA77" s="206"/>
      <c r="BB77" s="207"/>
      <c r="BC77" s="207"/>
      <c r="BD77" s="207"/>
      <c r="BE77" s="206"/>
      <c r="BF77" s="206"/>
      <c r="BG77" s="206"/>
      <c r="BH77" s="206"/>
      <c r="BI77" s="206"/>
      <c r="BJ77" s="206"/>
      <c r="BK77" s="206"/>
      <c r="BL77" s="206"/>
    </row>
    <row r="78" spans="1:64" ht="18" customHeight="1" x14ac:dyDescent="0.15">
      <c r="A78" s="547"/>
      <c r="B78" s="548"/>
      <c r="C78" s="548"/>
      <c r="D78" s="549"/>
      <c r="E78" s="525">
        <v>40</v>
      </c>
      <c r="F78" s="526"/>
      <c r="G78" s="526"/>
      <c r="H78" s="526"/>
      <c r="I78" s="206"/>
      <c r="J78" s="207"/>
      <c r="K78" s="207"/>
      <c r="L78" s="207"/>
      <c r="M78" s="206"/>
      <c r="N78" s="207"/>
      <c r="O78" s="207"/>
      <c r="P78" s="207"/>
      <c r="Q78" s="206"/>
      <c r="R78" s="207"/>
      <c r="S78" s="207"/>
      <c r="T78" s="207"/>
      <c r="U78" s="206"/>
      <c r="V78" s="207"/>
      <c r="W78" s="207"/>
      <c r="X78" s="207"/>
      <c r="Y78" s="206"/>
      <c r="Z78" s="207"/>
      <c r="AA78" s="207"/>
      <c r="AB78" s="207"/>
      <c r="AC78" s="206"/>
      <c r="AD78" s="207"/>
      <c r="AE78" s="207"/>
      <c r="AF78" s="207"/>
      <c r="AG78" s="206"/>
      <c r="AH78" s="207"/>
      <c r="AI78" s="207"/>
      <c r="AJ78" s="207"/>
      <c r="AK78" s="206"/>
      <c r="AL78" s="207"/>
      <c r="AM78" s="207"/>
      <c r="AN78" s="207"/>
      <c r="AO78" s="206"/>
      <c r="AP78" s="207"/>
      <c r="AQ78" s="207"/>
      <c r="AR78" s="207"/>
      <c r="AS78" s="206"/>
      <c r="AT78" s="207"/>
      <c r="AU78" s="207"/>
      <c r="AV78" s="207"/>
      <c r="AW78" s="206"/>
      <c r="AX78" s="207"/>
      <c r="AY78" s="207"/>
      <c r="AZ78" s="207"/>
      <c r="BA78" s="206"/>
      <c r="BB78" s="207"/>
      <c r="BC78" s="207"/>
      <c r="BD78" s="207"/>
      <c r="BE78" s="206"/>
      <c r="BF78" s="206"/>
      <c r="BG78" s="206"/>
      <c r="BH78" s="206"/>
      <c r="BI78" s="206"/>
      <c r="BJ78" s="206"/>
      <c r="BK78" s="206"/>
      <c r="BL78" s="206"/>
    </row>
    <row r="79" spans="1:64" ht="18" customHeight="1" x14ac:dyDescent="0.15">
      <c r="A79" s="547"/>
      <c r="B79" s="548"/>
      <c r="C79" s="548"/>
      <c r="D79" s="549"/>
      <c r="E79" s="525">
        <v>50</v>
      </c>
      <c r="F79" s="526"/>
      <c r="G79" s="526"/>
      <c r="H79" s="526"/>
      <c r="I79" s="206"/>
      <c r="J79" s="207"/>
      <c r="K79" s="207"/>
      <c r="L79" s="207"/>
      <c r="M79" s="206"/>
      <c r="N79" s="207"/>
      <c r="O79" s="207"/>
      <c r="P79" s="207"/>
      <c r="Q79" s="206"/>
      <c r="R79" s="207"/>
      <c r="S79" s="207"/>
      <c r="T79" s="207"/>
      <c r="U79" s="206"/>
      <c r="V79" s="207"/>
      <c r="W79" s="207"/>
      <c r="X79" s="207"/>
      <c r="Y79" s="206"/>
      <c r="Z79" s="207"/>
      <c r="AA79" s="207"/>
      <c r="AB79" s="207"/>
      <c r="AC79" s="206"/>
      <c r="AD79" s="207"/>
      <c r="AE79" s="207"/>
      <c r="AF79" s="207"/>
      <c r="AG79" s="206"/>
      <c r="AH79" s="207"/>
      <c r="AI79" s="207"/>
      <c r="AJ79" s="207"/>
      <c r="AK79" s="206"/>
      <c r="AL79" s="207"/>
      <c r="AM79" s="207"/>
      <c r="AN79" s="207"/>
      <c r="AO79" s="206"/>
      <c r="AP79" s="207"/>
      <c r="AQ79" s="207"/>
      <c r="AR79" s="207"/>
      <c r="AS79" s="206"/>
      <c r="AT79" s="207"/>
      <c r="AU79" s="207"/>
      <c r="AV79" s="207"/>
      <c r="AW79" s="206"/>
      <c r="AX79" s="207"/>
      <c r="AY79" s="207"/>
      <c r="AZ79" s="207"/>
      <c r="BA79" s="206"/>
      <c r="BB79" s="207"/>
      <c r="BC79" s="207"/>
      <c r="BD79" s="207"/>
      <c r="BE79" s="206"/>
      <c r="BF79" s="206"/>
      <c r="BG79" s="206"/>
      <c r="BH79" s="206"/>
      <c r="BI79" s="206"/>
      <c r="BJ79" s="206"/>
      <c r="BK79" s="206"/>
      <c r="BL79" s="206"/>
    </row>
    <row r="80" spans="1:64" ht="18" customHeight="1" x14ac:dyDescent="0.15">
      <c r="A80" s="547"/>
      <c r="B80" s="548"/>
      <c r="C80" s="548"/>
      <c r="D80" s="549"/>
      <c r="E80" s="525">
        <v>75</v>
      </c>
      <c r="F80" s="526"/>
      <c r="G80" s="526"/>
      <c r="H80" s="526"/>
      <c r="I80" s="206"/>
      <c r="J80" s="207"/>
      <c r="K80" s="207"/>
      <c r="L80" s="207"/>
      <c r="M80" s="206"/>
      <c r="N80" s="207"/>
      <c r="O80" s="207"/>
      <c r="P80" s="207"/>
      <c r="Q80" s="206"/>
      <c r="R80" s="207"/>
      <c r="S80" s="207"/>
      <c r="T80" s="207"/>
      <c r="U80" s="206"/>
      <c r="V80" s="207"/>
      <c r="W80" s="207"/>
      <c r="X80" s="207"/>
      <c r="Y80" s="206"/>
      <c r="Z80" s="207"/>
      <c r="AA80" s="207"/>
      <c r="AB80" s="207"/>
      <c r="AC80" s="206"/>
      <c r="AD80" s="207"/>
      <c r="AE80" s="207"/>
      <c r="AF80" s="207"/>
      <c r="AG80" s="206"/>
      <c r="AH80" s="207"/>
      <c r="AI80" s="207"/>
      <c r="AJ80" s="207"/>
      <c r="AK80" s="206"/>
      <c r="AL80" s="207"/>
      <c r="AM80" s="207"/>
      <c r="AN80" s="207"/>
      <c r="AO80" s="206"/>
      <c r="AP80" s="207"/>
      <c r="AQ80" s="207"/>
      <c r="AR80" s="207"/>
      <c r="AS80" s="206"/>
      <c r="AT80" s="207"/>
      <c r="AU80" s="207"/>
      <c r="AV80" s="207"/>
      <c r="AW80" s="206"/>
      <c r="AX80" s="207"/>
      <c r="AY80" s="207"/>
      <c r="AZ80" s="207"/>
      <c r="BA80" s="206"/>
      <c r="BB80" s="207"/>
      <c r="BC80" s="207"/>
      <c r="BD80" s="207"/>
      <c r="BE80" s="206"/>
      <c r="BF80" s="206"/>
      <c r="BG80" s="206"/>
      <c r="BH80" s="206"/>
      <c r="BI80" s="206"/>
      <c r="BJ80" s="206"/>
      <c r="BK80" s="206"/>
      <c r="BL80" s="206"/>
    </row>
    <row r="81" spans="1:64" ht="18" customHeight="1" x14ac:dyDescent="0.15">
      <c r="A81" s="547"/>
      <c r="B81" s="548"/>
      <c r="C81" s="548"/>
      <c r="D81" s="549"/>
      <c r="E81" s="525">
        <v>100</v>
      </c>
      <c r="F81" s="526"/>
      <c r="G81" s="526"/>
      <c r="H81" s="526"/>
      <c r="I81" s="206"/>
      <c r="J81" s="207"/>
      <c r="K81" s="207"/>
      <c r="L81" s="207"/>
      <c r="M81" s="206"/>
      <c r="N81" s="207"/>
      <c r="O81" s="207"/>
      <c r="P81" s="207"/>
      <c r="Q81" s="206"/>
      <c r="R81" s="207"/>
      <c r="S81" s="207"/>
      <c r="T81" s="207"/>
      <c r="U81" s="206"/>
      <c r="V81" s="207"/>
      <c r="W81" s="207"/>
      <c r="X81" s="207"/>
      <c r="Y81" s="206"/>
      <c r="Z81" s="207"/>
      <c r="AA81" s="207"/>
      <c r="AB81" s="207"/>
      <c r="AC81" s="206"/>
      <c r="AD81" s="207"/>
      <c r="AE81" s="207"/>
      <c r="AF81" s="207"/>
      <c r="AG81" s="206"/>
      <c r="AH81" s="207"/>
      <c r="AI81" s="207"/>
      <c r="AJ81" s="207"/>
      <c r="AK81" s="206"/>
      <c r="AL81" s="207"/>
      <c r="AM81" s="207"/>
      <c r="AN81" s="207"/>
      <c r="AO81" s="206"/>
      <c r="AP81" s="207"/>
      <c r="AQ81" s="207"/>
      <c r="AR81" s="207"/>
      <c r="AS81" s="206"/>
      <c r="AT81" s="207"/>
      <c r="AU81" s="207"/>
      <c r="AV81" s="207"/>
      <c r="AW81" s="206"/>
      <c r="AX81" s="207"/>
      <c r="AY81" s="207"/>
      <c r="AZ81" s="207"/>
      <c r="BA81" s="206"/>
      <c r="BB81" s="207"/>
      <c r="BC81" s="207"/>
      <c r="BD81" s="207"/>
      <c r="BE81" s="206"/>
      <c r="BF81" s="206"/>
      <c r="BG81" s="206"/>
      <c r="BH81" s="206"/>
      <c r="BI81" s="206"/>
      <c r="BJ81" s="206"/>
      <c r="BK81" s="206"/>
      <c r="BL81" s="206"/>
    </row>
    <row r="82" spans="1:64" ht="18" customHeight="1" x14ac:dyDescent="0.15">
      <c r="A82" s="547"/>
      <c r="B82" s="548"/>
      <c r="C82" s="548"/>
      <c r="D82" s="549"/>
      <c r="E82" s="525">
        <v>150</v>
      </c>
      <c r="F82" s="526"/>
      <c r="G82" s="526"/>
      <c r="H82" s="526"/>
      <c r="I82" s="206"/>
      <c r="J82" s="207"/>
      <c r="K82" s="207"/>
      <c r="L82" s="207"/>
      <c r="M82" s="206"/>
      <c r="N82" s="207"/>
      <c r="O82" s="207"/>
      <c r="P82" s="207"/>
      <c r="Q82" s="206"/>
      <c r="R82" s="207"/>
      <c r="S82" s="207"/>
      <c r="T82" s="207"/>
      <c r="U82" s="206"/>
      <c r="V82" s="207"/>
      <c r="W82" s="207"/>
      <c r="X82" s="207"/>
      <c r="Y82" s="206"/>
      <c r="Z82" s="207"/>
      <c r="AA82" s="207"/>
      <c r="AB82" s="207"/>
      <c r="AC82" s="206"/>
      <c r="AD82" s="207"/>
      <c r="AE82" s="207"/>
      <c r="AF82" s="207"/>
      <c r="AG82" s="206"/>
      <c r="AH82" s="207"/>
      <c r="AI82" s="207"/>
      <c r="AJ82" s="207"/>
      <c r="AK82" s="206"/>
      <c r="AL82" s="207"/>
      <c r="AM82" s="207"/>
      <c r="AN82" s="207"/>
      <c r="AO82" s="206"/>
      <c r="AP82" s="207"/>
      <c r="AQ82" s="207"/>
      <c r="AR82" s="207"/>
      <c r="AS82" s="206"/>
      <c r="AT82" s="207"/>
      <c r="AU82" s="207"/>
      <c r="AV82" s="207"/>
      <c r="AW82" s="206"/>
      <c r="AX82" s="207"/>
      <c r="AY82" s="207"/>
      <c r="AZ82" s="207"/>
      <c r="BA82" s="206"/>
      <c r="BB82" s="207"/>
      <c r="BC82" s="207"/>
      <c r="BD82" s="207"/>
      <c r="BE82" s="206"/>
      <c r="BF82" s="206"/>
      <c r="BG82" s="206"/>
      <c r="BH82" s="206"/>
      <c r="BI82" s="206"/>
      <c r="BJ82" s="206"/>
      <c r="BK82" s="206"/>
      <c r="BL82" s="206"/>
    </row>
    <row r="83" spans="1:64" ht="18" customHeight="1" x14ac:dyDescent="0.15">
      <c r="A83" s="547"/>
      <c r="B83" s="548"/>
      <c r="C83" s="548"/>
      <c r="D83" s="549"/>
      <c r="E83" s="525">
        <v>200</v>
      </c>
      <c r="F83" s="526"/>
      <c r="G83" s="526"/>
      <c r="H83" s="526"/>
      <c r="I83" s="206"/>
      <c r="J83" s="207"/>
      <c r="K83" s="207"/>
      <c r="L83" s="207"/>
      <c r="M83" s="206"/>
      <c r="N83" s="207"/>
      <c r="O83" s="207"/>
      <c r="P83" s="207"/>
      <c r="Q83" s="206"/>
      <c r="R83" s="207"/>
      <c r="S83" s="207"/>
      <c r="T83" s="207"/>
      <c r="U83" s="206"/>
      <c r="V83" s="207"/>
      <c r="W83" s="207"/>
      <c r="X83" s="207"/>
      <c r="Y83" s="206"/>
      <c r="Z83" s="207"/>
      <c r="AA83" s="207"/>
      <c r="AB83" s="207"/>
      <c r="AC83" s="206"/>
      <c r="AD83" s="207"/>
      <c r="AE83" s="207"/>
      <c r="AF83" s="207"/>
      <c r="AG83" s="206"/>
      <c r="AH83" s="207"/>
      <c r="AI83" s="207"/>
      <c r="AJ83" s="207"/>
      <c r="AK83" s="206"/>
      <c r="AL83" s="207"/>
      <c r="AM83" s="207"/>
      <c r="AN83" s="207"/>
      <c r="AO83" s="206"/>
      <c r="AP83" s="207"/>
      <c r="AQ83" s="207"/>
      <c r="AR83" s="207"/>
      <c r="AS83" s="206"/>
      <c r="AT83" s="207"/>
      <c r="AU83" s="207"/>
      <c r="AV83" s="207"/>
      <c r="AW83" s="206"/>
      <c r="AX83" s="207"/>
      <c r="AY83" s="207"/>
      <c r="AZ83" s="207"/>
      <c r="BA83" s="206"/>
      <c r="BB83" s="207"/>
      <c r="BC83" s="207"/>
      <c r="BD83" s="207"/>
      <c r="BE83" s="206"/>
      <c r="BF83" s="206"/>
      <c r="BG83" s="206"/>
      <c r="BH83" s="206"/>
      <c r="BI83" s="206"/>
      <c r="BJ83" s="206"/>
      <c r="BK83" s="206"/>
      <c r="BL83" s="206"/>
    </row>
    <row r="84" spans="1:64" ht="18" customHeight="1" x14ac:dyDescent="0.15">
      <c r="A84" s="547"/>
      <c r="B84" s="548"/>
      <c r="C84" s="548"/>
      <c r="D84" s="549"/>
      <c r="E84" s="525">
        <v>250</v>
      </c>
      <c r="F84" s="526"/>
      <c r="G84" s="526"/>
      <c r="H84" s="526"/>
      <c r="I84" s="206"/>
      <c r="J84" s="207"/>
      <c r="K84" s="207"/>
      <c r="L84" s="207"/>
      <c r="M84" s="206"/>
      <c r="N84" s="207"/>
      <c r="O84" s="207"/>
      <c r="P84" s="207"/>
      <c r="Q84" s="206"/>
      <c r="R84" s="207"/>
      <c r="S84" s="207"/>
      <c r="T84" s="207"/>
      <c r="U84" s="206"/>
      <c r="V84" s="207"/>
      <c r="W84" s="207"/>
      <c r="X84" s="207"/>
      <c r="Y84" s="206"/>
      <c r="Z84" s="207"/>
      <c r="AA84" s="207"/>
      <c r="AB84" s="207"/>
      <c r="AC84" s="206"/>
      <c r="AD84" s="207"/>
      <c r="AE84" s="207"/>
      <c r="AF84" s="207"/>
      <c r="AG84" s="206"/>
      <c r="AH84" s="207"/>
      <c r="AI84" s="207"/>
      <c r="AJ84" s="207"/>
      <c r="AK84" s="206"/>
      <c r="AL84" s="207"/>
      <c r="AM84" s="207"/>
      <c r="AN84" s="207"/>
      <c r="AO84" s="206"/>
      <c r="AP84" s="207"/>
      <c r="AQ84" s="207"/>
      <c r="AR84" s="207"/>
      <c r="AS84" s="206"/>
      <c r="AT84" s="207"/>
      <c r="AU84" s="207"/>
      <c r="AV84" s="207"/>
      <c r="AW84" s="206"/>
      <c r="AX84" s="207"/>
      <c r="AY84" s="207"/>
      <c r="AZ84" s="207"/>
      <c r="BA84" s="206"/>
      <c r="BB84" s="207"/>
      <c r="BC84" s="207"/>
      <c r="BD84" s="207"/>
      <c r="BE84" s="206"/>
      <c r="BF84" s="206"/>
      <c r="BG84" s="206"/>
      <c r="BH84" s="206"/>
      <c r="BI84" s="206"/>
      <c r="BJ84" s="206"/>
      <c r="BK84" s="206"/>
      <c r="BL84" s="206"/>
    </row>
    <row r="85" spans="1:64" ht="18" customHeight="1" x14ac:dyDescent="0.15">
      <c r="A85" s="547"/>
      <c r="B85" s="548"/>
      <c r="C85" s="548"/>
      <c r="D85" s="549"/>
      <c r="E85" s="525">
        <v>300</v>
      </c>
      <c r="F85" s="526"/>
      <c r="G85" s="526"/>
      <c r="H85" s="526"/>
      <c r="I85" s="206"/>
      <c r="J85" s="207"/>
      <c r="K85" s="207"/>
      <c r="L85" s="207"/>
      <c r="M85" s="206"/>
      <c r="N85" s="207"/>
      <c r="O85" s="207"/>
      <c r="P85" s="207"/>
      <c r="Q85" s="206"/>
      <c r="R85" s="207"/>
      <c r="S85" s="207"/>
      <c r="T85" s="207"/>
      <c r="U85" s="206"/>
      <c r="V85" s="207"/>
      <c r="W85" s="207"/>
      <c r="X85" s="207"/>
      <c r="Y85" s="206"/>
      <c r="Z85" s="207"/>
      <c r="AA85" s="207"/>
      <c r="AB85" s="207"/>
      <c r="AC85" s="206"/>
      <c r="AD85" s="207"/>
      <c r="AE85" s="207"/>
      <c r="AF85" s="207"/>
      <c r="AG85" s="206"/>
      <c r="AH85" s="207"/>
      <c r="AI85" s="207"/>
      <c r="AJ85" s="207"/>
      <c r="AK85" s="206"/>
      <c r="AL85" s="207"/>
      <c r="AM85" s="207"/>
      <c r="AN85" s="207"/>
      <c r="AO85" s="206"/>
      <c r="AP85" s="207"/>
      <c r="AQ85" s="207"/>
      <c r="AR85" s="207"/>
      <c r="AS85" s="206"/>
      <c r="AT85" s="207"/>
      <c r="AU85" s="207"/>
      <c r="AV85" s="207"/>
      <c r="AW85" s="206"/>
      <c r="AX85" s="207"/>
      <c r="AY85" s="207"/>
      <c r="AZ85" s="207"/>
      <c r="BA85" s="206"/>
      <c r="BB85" s="207"/>
      <c r="BC85" s="207"/>
      <c r="BD85" s="207"/>
      <c r="BE85" s="206"/>
      <c r="BF85" s="206"/>
      <c r="BG85" s="206"/>
      <c r="BH85" s="206"/>
      <c r="BI85" s="206"/>
      <c r="BJ85" s="206"/>
      <c r="BK85" s="206"/>
      <c r="BL85" s="206"/>
    </row>
    <row r="86" spans="1:64" ht="18" customHeight="1" x14ac:dyDescent="0.15">
      <c r="A86" s="550"/>
      <c r="B86" s="551"/>
      <c r="C86" s="551"/>
      <c r="D86" s="552"/>
      <c r="E86" s="525">
        <v>350</v>
      </c>
      <c r="F86" s="526"/>
      <c r="G86" s="526"/>
      <c r="H86" s="526"/>
      <c r="I86" s="206"/>
      <c r="J86" s="207"/>
      <c r="K86" s="207"/>
      <c r="L86" s="207"/>
      <c r="M86" s="206"/>
      <c r="N86" s="207"/>
      <c r="O86" s="207"/>
      <c r="P86" s="207"/>
      <c r="Q86" s="206"/>
      <c r="R86" s="207"/>
      <c r="S86" s="207"/>
      <c r="T86" s="207"/>
      <c r="U86" s="206"/>
      <c r="V86" s="207"/>
      <c r="W86" s="207"/>
      <c r="X86" s="207"/>
      <c r="Y86" s="206"/>
      <c r="Z86" s="207"/>
      <c r="AA86" s="207"/>
      <c r="AB86" s="207"/>
      <c r="AC86" s="206"/>
      <c r="AD86" s="207"/>
      <c r="AE86" s="207"/>
      <c r="AF86" s="207"/>
      <c r="AG86" s="206"/>
      <c r="AH86" s="207"/>
      <c r="AI86" s="207"/>
      <c r="AJ86" s="207"/>
      <c r="AK86" s="206"/>
      <c r="AL86" s="207"/>
      <c r="AM86" s="207"/>
      <c r="AN86" s="207"/>
      <c r="AO86" s="206"/>
      <c r="AP86" s="207"/>
      <c r="AQ86" s="207"/>
      <c r="AR86" s="207"/>
      <c r="AS86" s="206"/>
      <c r="AT86" s="207"/>
      <c r="AU86" s="207"/>
      <c r="AV86" s="207"/>
      <c r="AW86" s="206"/>
      <c r="AX86" s="207"/>
      <c r="AY86" s="207"/>
      <c r="AZ86" s="207"/>
      <c r="BA86" s="206"/>
      <c r="BB86" s="207"/>
      <c r="BC86" s="207"/>
      <c r="BD86" s="207"/>
      <c r="BE86" s="206"/>
      <c r="BF86" s="206"/>
      <c r="BG86" s="206"/>
      <c r="BH86" s="206"/>
      <c r="BI86" s="206"/>
      <c r="BJ86" s="206"/>
      <c r="BK86" s="206"/>
      <c r="BL86" s="206"/>
    </row>
    <row r="87" spans="1:64" ht="18" customHeight="1" x14ac:dyDescent="0.15">
      <c r="A87" s="555" t="s">
        <v>119</v>
      </c>
      <c r="B87" s="556"/>
      <c r="C87" s="556"/>
      <c r="D87" s="556"/>
      <c r="E87" s="525" t="s">
        <v>88</v>
      </c>
      <c r="F87" s="526"/>
      <c r="G87" s="526"/>
      <c r="H87" s="526"/>
      <c r="I87" s="526"/>
      <c r="J87" s="526"/>
      <c r="K87" s="526"/>
      <c r="L87" s="526"/>
      <c r="M87" s="526"/>
      <c r="N87" s="526"/>
      <c r="O87" s="526"/>
      <c r="P87" s="526"/>
      <c r="Q87" s="526"/>
      <c r="R87" s="526"/>
      <c r="S87" s="526"/>
      <c r="T87" s="526"/>
      <c r="U87" s="526"/>
      <c r="V87" s="526"/>
      <c r="W87" s="526"/>
      <c r="X87" s="526"/>
      <c r="Y87" s="526"/>
      <c r="Z87" s="526"/>
      <c r="AA87" s="526"/>
      <c r="AB87" s="526"/>
      <c r="AC87" s="526"/>
      <c r="AD87" s="526"/>
      <c r="AE87" s="526"/>
      <c r="AF87" s="526"/>
      <c r="AG87" s="526"/>
      <c r="AH87" s="526"/>
      <c r="AI87" s="526"/>
      <c r="AJ87" s="526"/>
      <c r="AK87" s="526"/>
      <c r="AL87" s="526"/>
      <c r="AM87" s="526"/>
      <c r="AN87" s="526"/>
      <c r="AO87" s="526"/>
      <c r="AP87" s="526"/>
      <c r="AQ87" s="526"/>
      <c r="AR87" s="526"/>
      <c r="AS87" s="526"/>
      <c r="AT87" s="526"/>
      <c r="AU87" s="526"/>
      <c r="AV87" s="526"/>
      <c r="AW87" s="526"/>
      <c r="AX87" s="526"/>
      <c r="AY87" s="526"/>
      <c r="AZ87" s="526"/>
      <c r="BA87" s="526"/>
      <c r="BB87" s="526"/>
      <c r="BC87" s="526"/>
      <c r="BD87" s="526"/>
      <c r="BE87" s="526"/>
      <c r="BF87" s="206"/>
      <c r="BG87" s="206"/>
      <c r="BH87" s="206"/>
      <c r="BI87" s="206"/>
      <c r="BJ87" s="206"/>
      <c r="BK87" s="206"/>
      <c r="BL87" s="206"/>
    </row>
    <row r="88" spans="1:64" ht="18" customHeight="1" x14ac:dyDescent="0.15">
      <c r="A88" s="556"/>
      <c r="B88" s="556"/>
      <c r="C88" s="556"/>
      <c r="D88" s="556"/>
      <c r="E88" s="525" t="s">
        <v>270</v>
      </c>
      <c r="F88" s="526"/>
      <c r="G88" s="526"/>
      <c r="H88" s="526"/>
      <c r="I88" s="526"/>
      <c r="J88" s="526"/>
      <c r="K88" s="526"/>
      <c r="L88" s="526"/>
      <c r="M88" s="526"/>
      <c r="N88" s="526"/>
      <c r="O88" s="526"/>
      <c r="P88" s="526"/>
      <c r="Q88" s="526"/>
      <c r="R88" s="526"/>
      <c r="S88" s="526"/>
      <c r="T88" s="526"/>
      <c r="U88" s="526"/>
      <c r="V88" s="526"/>
      <c r="W88" s="526"/>
      <c r="X88" s="526"/>
      <c r="Y88" s="526"/>
      <c r="Z88" s="526"/>
      <c r="AA88" s="526"/>
      <c r="AB88" s="526"/>
      <c r="AC88" s="526"/>
      <c r="AD88" s="526"/>
      <c r="AE88" s="526"/>
      <c r="AF88" s="526"/>
      <c r="AG88" s="526"/>
      <c r="AH88" s="526"/>
      <c r="AI88" s="526"/>
      <c r="AJ88" s="526"/>
      <c r="AK88" s="526"/>
      <c r="AL88" s="526"/>
      <c r="AM88" s="526"/>
      <c r="AN88" s="526"/>
      <c r="AO88" s="526"/>
      <c r="AP88" s="526"/>
      <c r="AQ88" s="526"/>
      <c r="AR88" s="526"/>
      <c r="AS88" s="526"/>
      <c r="AT88" s="526"/>
      <c r="AU88" s="526"/>
      <c r="AV88" s="526"/>
      <c r="AW88" s="526"/>
      <c r="AX88" s="526"/>
      <c r="AY88" s="526"/>
      <c r="AZ88" s="526"/>
      <c r="BA88" s="526"/>
      <c r="BB88" s="526"/>
      <c r="BC88" s="526"/>
      <c r="BD88" s="526"/>
      <c r="BE88" s="526"/>
      <c r="BF88" s="206"/>
      <c r="BG88" s="206"/>
      <c r="BH88" s="206"/>
      <c r="BI88" s="206"/>
      <c r="BJ88" s="206"/>
      <c r="BK88" s="206"/>
      <c r="BL88" s="206"/>
    </row>
    <row r="89" spans="1:64" ht="18" customHeight="1" x14ac:dyDescent="0.15">
      <c r="A89" s="556"/>
      <c r="B89" s="556"/>
      <c r="C89" s="556"/>
      <c r="D89" s="556"/>
      <c r="E89" s="525" t="s">
        <v>271</v>
      </c>
      <c r="F89" s="526"/>
      <c r="G89" s="526"/>
      <c r="H89" s="526"/>
      <c r="I89" s="526"/>
      <c r="J89" s="526"/>
      <c r="K89" s="526"/>
      <c r="L89" s="526"/>
      <c r="M89" s="526"/>
      <c r="N89" s="526"/>
      <c r="O89" s="526"/>
      <c r="P89" s="526"/>
      <c r="Q89" s="526"/>
      <c r="R89" s="526"/>
      <c r="S89" s="526"/>
      <c r="T89" s="526"/>
      <c r="U89" s="526"/>
      <c r="V89" s="526"/>
      <c r="W89" s="526"/>
      <c r="X89" s="526"/>
      <c r="Y89" s="526"/>
      <c r="Z89" s="526"/>
      <c r="AA89" s="526"/>
      <c r="AB89" s="526"/>
      <c r="AC89" s="526"/>
      <c r="AD89" s="526"/>
      <c r="AE89" s="526"/>
      <c r="AF89" s="526"/>
      <c r="AG89" s="526"/>
      <c r="AH89" s="526"/>
      <c r="AI89" s="526"/>
      <c r="AJ89" s="526"/>
      <c r="AK89" s="526"/>
      <c r="AL89" s="526"/>
      <c r="AM89" s="526"/>
      <c r="AN89" s="526"/>
      <c r="AO89" s="526"/>
      <c r="AP89" s="526"/>
      <c r="AQ89" s="526"/>
      <c r="AR89" s="526"/>
      <c r="AS89" s="526"/>
      <c r="AT89" s="526"/>
      <c r="AU89" s="526"/>
      <c r="AV89" s="526"/>
      <c r="AW89" s="526"/>
      <c r="AX89" s="526"/>
      <c r="AY89" s="526"/>
      <c r="AZ89" s="526"/>
      <c r="BA89" s="526"/>
      <c r="BB89" s="526"/>
      <c r="BC89" s="526"/>
      <c r="BD89" s="526"/>
      <c r="BE89" s="526"/>
      <c r="BF89" s="206"/>
      <c r="BG89" s="206"/>
      <c r="BH89" s="206"/>
      <c r="BI89" s="206"/>
      <c r="BJ89" s="206"/>
      <c r="BK89" s="206"/>
      <c r="BL89" s="206"/>
    </row>
    <row r="90" spans="1:64" ht="18" customHeight="1" x14ac:dyDescent="0.15">
      <c r="A90" s="556"/>
      <c r="B90" s="556"/>
      <c r="C90" s="556"/>
      <c r="D90" s="556"/>
      <c r="E90" s="525" t="s">
        <v>272</v>
      </c>
      <c r="F90" s="526"/>
      <c r="G90" s="526"/>
      <c r="H90" s="526"/>
      <c r="I90" s="526"/>
      <c r="J90" s="526"/>
      <c r="K90" s="526"/>
      <c r="L90" s="526"/>
      <c r="M90" s="526"/>
      <c r="N90" s="526"/>
      <c r="O90" s="526"/>
      <c r="P90" s="526"/>
      <c r="Q90" s="526"/>
      <c r="R90" s="526"/>
      <c r="S90" s="526"/>
      <c r="T90" s="526"/>
      <c r="U90" s="526"/>
      <c r="V90" s="526"/>
      <c r="W90" s="526"/>
      <c r="X90" s="526"/>
      <c r="Y90" s="526"/>
      <c r="Z90" s="526"/>
      <c r="AA90" s="526"/>
      <c r="AB90" s="526"/>
      <c r="AC90" s="526"/>
      <c r="AD90" s="526"/>
      <c r="AE90" s="526"/>
      <c r="AF90" s="526"/>
      <c r="AG90" s="526"/>
      <c r="AH90" s="526"/>
      <c r="AI90" s="526"/>
      <c r="AJ90" s="526"/>
      <c r="AK90" s="526"/>
      <c r="AL90" s="526"/>
      <c r="AM90" s="526"/>
      <c r="AN90" s="526"/>
      <c r="AO90" s="526"/>
      <c r="AP90" s="526"/>
      <c r="AQ90" s="526"/>
      <c r="AR90" s="526"/>
      <c r="AS90" s="526"/>
      <c r="AT90" s="526"/>
      <c r="AU90" s="526"/>
      <c r="AV90" s="526"/>
      <c r="AW90" s="526"/>
      <c r="AX90" s="526"/>
      <c r="AY90" s="526"/>
      <c r="AZ90" s="526"/>
      <c r="BA90" s="526"/>
      <c r="BB90" s="526"/>
      <c r="BC90" s="526"/>
      <c r="BD90" s="526"/>
      <c r="BE90" s="526"/>
      <c r="BF90" s="206"/>
      <c r="BG90" s="206"/>
      <c r="BH90" s="206"/>
      <c r="BI90" s="206"/>
      <c r="BJ90" s="206"/>
      <c r="BK90" s="206"/>
      <c r="BL90" s="206"/>
    </row>
    <row r="91" spans="1:64" ht="18" customHeight="1" x14ac:dyDescent="0.15">
      <c r="A91" s="556"/>
      <c r="B91" s="556"/>
      <c r="C91" s="556"/>
      <c r="D91" s="556"/>
      <c r="E91" s="525" t="s">
        <v>273</v>
      </c>
      <c r="F91" s="526"/>
      <c r="G91" s="526"/>
      <c r="H91" s="526"/>
      <c r="I91" s="526"/>
      <c r="J91" s="526"/>
      <c r="K91" s="526"/>
      <c r="L91" s="526"/>
      <c r="M91" s="526"/>
      <c r="N91" s="526"/>
      <c r="O91" s="526"/>
      <c r="P91" s="526"/>
      <c r="Q91" s="526"/>
      <c r="R91" s="526"/>
      <c r="S91" s="526"/>
      <c r="T91" s="526"/>
      <c r="U91" s="526"/>
      <c r="V91" s="526"/>
      <c r="W91" s="526"/>
      <c r="X91" s="526"/>
      <c r="Y91" s="526"/>
      <c r="Z91" s="526"/>
      <c r="AA91" s="526"/>
      <c r="AB91" s="526"/>
      <c r="AC91" s="526"/>
      <c r="AD91" s="526"/>
      <c r="AE91" s="526"/>
      <c r="AF91" s="526"/>
      <c r="AG91" s="526"/>
      <c r="AH91" s="526"/>
      <c r="AI91" s="526"/>
      <c r="AJ91" s="526"/>
      <c r="AK91" s="526"/>
      <c r="AL91" s="526"/>
      <c r="AM91" s="526"/>
      <c r="AN91" s="526"/>
      <c r="AO91" s="526"/>
      <c r="AP91" s="526"/>
      <c r="AQ91" s="526"/>
      <c r="AR91" s="526"/>
      <c r="AS91" s="526"/>
      <c r="AT91" s="526"/>
      <c r="AU91" s="526"/>
      <c r="AV91" s="526"/>
      <c r="AW91" s="526"/>
      <c r="AX91" s="526"/>
      <c r="AY91" s="526"/>
      <c r="AZ91" s="526"/>
      <c r="BA91" s="526"/>
      <c r="BB91" s="526"/>
      <c r="BC91" s="526"/>
      <c r="BD91" s="526"/>
      <c r="BE91" s="526"/>
      <c r="BF91" s="206"/>
      <c r="BG91" s="206"/>
      <c r="BH91" s="206"/>
      <c r="BI91" s="206"/>
      <c r="BJ91" s="206"/>
      <c r="BK91" s="206"/>
      <c r="BL91" s="206"/>
    </row>
    <row r="92" spans="1:64" ht="18" customHeight="1" x14ac:dyDescent="0.15">
      <c r="A92" s="555" t="s">
        <v>120</v>
      </c>
      <c r="B92" s="556"/>
      <c r="C92" s="556"/>
      <c r="D92" s="556"/>
      <c r="E92" s="525" t="s">
        <v>274</v>
      </c>
      <c r="F92" s="526"/>
      <c r="G92" s="526"/>
      <c r="H92" s="526"/>
      <c r="I92" s="526"/>
      <c r="J92" s="526"/>
      <c r="K92" s="526"/>
      <c r="L92" s="526"/>
      <c r="M92" s="526"/>
      <c r="N92" s="526"/>
      <c r="O92" s="526"/>
      <c r="P92" s="526"/>
      <c r="Q92" s="526"/>
      <c r="R92" s="526"/>
      <c r="S92" s="526"/>
      <c r="T92" s="526"/>
      <c r="U92" s="526"/>
      <c r="V92" s="526"/>
      <c r="W92" s="526"/>
      <c r="X92" s="526"/>
      <c r="Y92" s="526"/>
      <c r="Z92" s="526"/>
      <c r="AA92" s="526"/>
      <c r="AB92" s="526"/>
      <c r="AC92" s="526"/>
      <c r="AD92" s="526"/>
      <c r="AE92" s="526"/>
      <c r="AF92" s="526"/>
      <c r="AG92" s="526"/>
      <c r="AH92" s="526"/>
      <c r="AI92" s="526"/>
      <c r="AJ92" s="526"/>
      <c r="AK92" s="526"/>
      <c r="AL92" s="526"/>
      <c r="AM92" s="526"/>
      <c r="AN92" s="526"/>
      <c r="AO92" s="526"/>
      <c r="AP92" s="526"/>
      <c r="AQ92" s="526"/>
      <c r="AR92" s="526"/>
      <c r="AS92" s="526"/>
      <c r="AT92" s="526"/>
      <c r="AU92" s="526"/>
      <c r="AV92" s="526"/>
      <c r="AW92" s="526"/>
      <c r="AX92" s="526"/>
      <c r="AY92" s="526"/>
      <c r="AZ92" s="526"/>
      <c r="BA92" s="526"/>
      <c r="BB92" s="526"/>
      <c r="BC92" s="526"/>
      <c r="BD92" s="526"/>
      <c r="BE92" s="526"/>
      <c r="BF92" s="206"/>
      <c r="BG92" s="206"/>
      <c r="BH92" s="206"/>
      <c r="BI92" s="206"/>
      <c r="BJ92" s="206"/>
      <c r="BK92" s="206"/>
      <c r="BL92" s="206"/>
    </row>
    <row r="93" spans="1:64" ht="18" customHeight="1" x14ac:dyDescent="0.15">
      <c r="A93" s="556"/>
      <c r="B93" s="556"/>
      <c r="C93" s="556"/>
      <c r="D93" s="556"/>
      <c r="E93" s="525" t="s">
        <v>275</v>
      </c>
      <c r="F93" s="526"/>
      <c r="G93" s="526"/>
      <c r="H93" s="526"/>
      <c r="I93" s="526"/>
      <c r="J93" s="526"/>
      <c r="K93" s="526"/>
      <c r="L93" s="526"/>
      <c r="M93" s="526"/>
      <c r="N93" s="526"/>
      <c r="O93" s="526"/>
      <c r="P93" s="526"/>
      <c r="Q93" s="526"/>
      <c r="R93" s="526"/>
      <c r="S93" s="526"/>
      <c r="T93" s="526"/>
      <c r="U93" s="526"/>
      <c r="V93" s="526"/>
      <c r="W93" s="526"/>
      <c r="X93" s="526"/>
      <c r="Y93" s="526"/>
      <c r="Z93" s="526"/>
      <c r="AA93" s="526"/>
      <c r="AB93" s="526"/>
      <c r="AC93" s="526"/>
      <c r="AD93" s="526"/>
      <c r="AE93" s="526"/>
      <c r="AF93" s="526"/>
      <c r="AG93" s="526"/>
      <c r="AH93" s="526"/>
      <c r="AI93" s="526"/>
      <c r="AJ93" s="526"/>
      <c r="AK93" s="526"/>
      <c r="AL93" s="526"/>
      <c r="AM93" s="526"/>
      <c r="AN93" s="526"/>
      <c r="AO93" s="526"/>
      <c r="AP93" s="526"/>
      <c r="AQ93" s="526"/>
      <c r="AR93" s="526"/>
      <c r="AS93" s="526"/>
      <c r="AT93" s="526"/>
      <c r="AU93" s="526"/>
      <c r="AV93" s="526"/>
      <c r="AW93" s="526"/>
      <c r="AX93" s="526"/>
      <c r="AY93" s="526"/>
      <c r="AZ93" s="526"/>
      <c r="BA93" s="526"/>
      <c r="BB93" s="526"/>
      <c r="BC93" s="526"/>
      <c r="BD93" s="526"/>
      <c r="BE93" s="526"/>
      <c r="BF93" s="206"/>
      <c r="BG93" s="206"/>
      <c r="BH93" s="206"/>
      <c r="BI93" s="206"/>
      <c r="BJ93" s="206"/>
      <c r="BK93" s="206"/>
      <c r="BL93" s="206"/>
    </row>
    <row r="94" spans="1:64" ht="18" customHeight="1" x14ac:dyDescent="0.15">
      <c r="A94" s="556"/>
      <c r="B94" s="556"/>
      <c r="C94" s="556"/>
      <c r="D94" s="556"/>
      <c r="E94" s="525" t="str">
        <f>"□家庭汚水　■事業汚水："&amp;BX32&amp;"　　　　　　阻集器の種類："&amp;BX33&amp;""</f>
        <v>□家庭汚水　■事業汚水：　　　　　　阻集器の種類：</v>
      </c>
      <c r="F94" s="526"/>
      <c r="G94" s="526"/>
      <c r="H94" s="526"/>
      <c r="I94" s="526"/>
      <c r="J94" s="526"/>
      <c r="K94" s="526"/>
      <c r="L94" s="526"/>
      <c r="M94" s="526"/>
      <c r="N94" s="526"/>
      <c r="O94" s="526"/>
      <c r="P94" s="526"/>
      <c r="Q94" s="526"/>
      <c r="R94" s="526"/>
      <c r="S94" s="526"/>
      <c r="T94" s="526"/>
      <c r="U94" s="526"/>
      <c r="V94" s="526"/>
      <c r="W94" s="526"/>
      <c r="X94" s="526"/>
      <c r="Y94" s="526"/>
      <c r="Z94" s="526"/>
      <c r="AA94" s="526"/>
      <c r="AB94" s="526"/>
      <c r="AC94" s="526"/>
      <c r="AD94" s="526"/>
      <c r="AE94" s="526"/>
      <c r="AF94" s="526"/>
      <c r="AG94" s="526"/>
      <c r="AH94" s="526"/>
      <c r="AI94" s="526"/>
      <c r="AJ94" s="526"/>
      <c r="AK94" s="526"/>
      <c r="AL94" s="526"/>
      <c r="AM94" s="526"/>
      <c r="AN94" s="526"/>
      <c r="AO94" s="526"/>
      <c r="AP94" s="526"/>
      <c r="AQ94" s="526"/>
      <c r="AR94" s="526"/>
      <c r="AS94" s="526"/>
      <c r="AT94" s="526"/>
      <c r="AU94" s="526"/>
      <c r="AV94" s="526"/>
      <c r="AW94" s="526"/>
      <c r="AX94" s="526"/>
      <c r="AY94" s="526"/>
      <c r="AZ94" s="526"/>
      <c r="BA94" s="526"/>
      <c r="BB94" s="526"/>
      <c r="BC94" s="526"/>
      <c r="BD94" s="526"/>
      <c r="BE94" s="526"/>
      <c r="BF94" s="206"/>
      <c r="BG94" s="206"/>
      <c r="BH94" s="206"/>
      <c r="BI94" s="206"/>
      <c r="BJ94" s="206"/>
      <c r="BK94" s="206"/>
      <c r="BL94" s="206"/>
    </row>
    <row r="95" spans="1:64" ht="18" customHeight="1" x14ac:dyDescent="0.15">
      <c r="A95" s="555" t="s">
        <v>121</v>
      </c>
      <c r="B95" s="556"/>
      <c r="C95" s="556"/>
      <c r="D95" s="556"/>
      <c r="E95" s="525" t="s">
        <v>276</v>
      </c>
      <c r="F95" s="526"/>
      <c r="G95" s="526"/>
      <c r="H95" s="526"/>
      <c r="I95" s="526"/>
      <c r="J95" s="526"/>
      <c r="K95" s="526"/>
      <c r="L95" s="526"/>
      <c r="M95" s="526"/>
      <c r="N95" s="526"/>
      <c r="O95" s="526"/>
      <c r="P95" s="526"/>
      <c r="Q95" s="526"/>
      <c r="R95" s="526"/>
      <c r="S95" s="526"/>
      <c r="T95" s="526"/>
      <c r="U95" s="526"/>
      <c r="V95" s="526"/>
      <c r="W95" s="526"/>
      <c r="X95" s="526"/>
      <c r="Y95" s="526"/>
      <c r="Z95" s="526"/>
      <c r="AA95" s="526"/>
      <c r="AB95" s="526"/>
      <c r="AC95" s="526"/>
      <c r="AD95" s="526"/>
      <c r="AE95" s="526"/>
      <c r="AF95" s="526"/>
      <c r="AG95" s="526"/>
      <c r="AH95" s="526"/>
      <c r="AI95" s="526"/>
      <c r="AJ95" s="526"/>
      <c r="AK95" s="526"/>
      <c r="AL95" s="526"/>
      <c r="AM95" s="526"/>
      <c r="AN95" s="526"/>
      <c r="AO95" s="526"/>
      <c r="AP95" s="526"/>
      <c r="AQ95" s="526"/>
      <c r="AR95" s="526"/>
      <c r="AS95" s="526"/>
      <c r="AT95" s="526"/>
      <c r="AU95" s="526"/>
      <c r="AV95" s="526"/>
      <c r="AW95" s="526"/>
      <c r="AX95" s="526"/>
      <c r="AY95" s="526"/>
      <c r="AZ95" s="526"/>
      <c r="BA95" s="526"/>
      <c r="BB95" s="526"/>
      <c r="BC95" s="526"/>
      <c r="BD95" s="526"/>
      <c r="BE95" s="526"/>
      <c r="BF95" s="206"/>
      <c r="BG95" s="206"/>
      <c r="BH95" s="206"/>
      <c r="BI95" s="206"/>
      <c r="BJ95" s="206"/>
      <c r="BK95" s="206"/>
      <c r="BL95" s="206"/>
    </row>
    <row r="96" spans="1:64" ht="18" customHeight="1" x14ac:dyDescent="0.15">
      <c r="A96" s="556"/>
      <c r="B96" s="556"/>
      <c r="C96" s="556"/>
      <c r="D96" s="556"/>
      <c r="E96" s="525" t="s">
        <v>277</v>
      </c>
      <c r="F96" s="526"/>
      <c r="G96" s="526"/>
      <c r="H96" s="526"/>
      <c r="I96" s="526"/>
      <c r="J96" s="526"/>
      <c r="K96" s="526"/>
      <c r="L96" s="526"/>
      <c r="M96" s="526"/>
      <c r="N96" s="526"/>
      <c r="O96" s="526"/>
      <c r="P96" s="526"/>
      <c r="Q96" s="526"/>
      <c r="R96" s="526"/>
      <c r="S96" s="526"/>
      <c r="T96" s="526"/>
      <c r="U96" s="526"/>
      <c r="V96" s="526"/>
      <c r="W96" s="526"/>
      <c r="X96" s="526"/>
      <c r="Y96" s="526"/>
      <c r="Z96" s="526"/>
      <c r="AA96" s="526"/>
      <c r="AB96" s="526"/>
      <c r="AC96" s="526"/>
      <c r="AD96" s="526"/>
      <c r="AE96" s="526"/>
      <c r="AF96" s="526"/>
      <c r="AG96" s="526"/>
      <c r="AH96" s="526"/>
      <c r="AI96" s="526"/>
      <c r="AJ96" s="526"/>
      <c r="AK96" s="526"/>
      <c r="AL96" s="526"/>
      <c r="AM96" s="526"/>
      <c r="AN96" s="526"/>
      <c r="AO96" s="526"/>
      <c r="AP96" s="526"/>
      <c r="AQ96" s="526"/>
      <c r="AR96" s="526"/>
      <c r="AS96" s="526"/>
      <c r="AT96" s="526"/>
      <c r="AU96" s="526"/>
      <c r="AV96" s="526"/>
      <c r="AW96" s="526"/>
      <c r="AX96" s="526"/>
      <c r="AY96" s="526"/>
      <c r="AZ96" s="526"/>
      <c r="BA96" s="526"/>
      <c r="BB96" s="526"/>
      <c r="BC96" s="526"/>
      <c r="BD96" s="526"/>
      <c r="BE96" s="526"/>
      <c r="BF96" s="206"/>
      <c r="BG96" s="206"/>
      <c r="BH96" s="206"/>
      <c r="BI96" s="206"/>
      <c r="BJ96" s="206"/>
      <c r="BK96" s="206"/>
      <c r="BL96" s="206"/>
    </row>
    <row r="97" spans="1:64" ht="18" customHeight="1" x14ac:dyDescent="0.15">
      <c r="A97" s="556"/>
      <c r="B97" s="556"/>
      <c r="C97" s="556"/>
      <c r="D97" s="556"/>
      <c r="E97" s="525" t="s">
        <v>278</v>
      </c>
      <c r="F97" s="526"/>
      <c r="G97" s="526"/>
      <c r="H97" s="526"/>
      <c r="I97" s="526"/>
      <c r="J97" s="526"/>
      <c r="K97" s="526"/>
      <c r="L97" s="526"/>
      <c r="M97" s="526"/>
      <c r="N97" s="526"/>
      <c r="O97" s="526"/>
      <c r="P97" s="526"/>
      <c r="Q97" s="526"/>
      <c r="R97" s="526"/>
      <c r="S97" s="526"/>
      <c r="T97" s="526"/>
      <c r="U97" s="526"/>
      <c r="V97" s="526"/>
      <c r="W97" s="526"/>
      <c r="X97" s="526"/>
      <c r="Y97" s="526"/>
      <c r="Z97" s="526"/>
      <c r="AA97" s="526"/>
      <c r="AB97" s="526"/>
      <c r="AC97" s="526"/>
      <c r="AD97" s="526"/>
      <c r="AE97" s="526"/>
      <c r="AF97" s="526"/>
      <c r="AG97" s="526"/>
      <c r="AH97" s="526"/>
      <c r="AI97" s="526"/>
      <c r="AJ97" s="526"/>
      <c r="AK97" s="526"/>
      <c r="AL97" s="526"/>
      <c r="AM97" s="526"/>
      <c r="AN97" s="526"/>
      <c r="AO97" s="526"/>
      <c r="AP97" s="526"/>
      <c r="AQ97" s="526"/>
      <c r="AR97" s="526"/>
      <c r="AS97" s="526"/>
      <c r="AT97" s="526"/>
      <c r="AU97" s="526"/>
      <c r="AV97" s="526"/>
      <c r="AW97" s="526"/>
      <c r="AX97" s="526"/>
      <c r="AY97" s="526"/>
      <c r="AZ97" s="526"/>
      <c r="BA97" s="526"/>
      <c r="BB97" s="526"/>
      <c r="BC97" s="526"/>
      <c r="BD97" s="526"/>
      <c r="BE97" s="526"/>
      <c r="BF97" s="206"/>
      <c r="BG97" s="206"/>
      <c r="BH97" s="206"/>
      <c r="BI97" s="206"/>
      <c r="BJ97" s="206"/>
      <c r="BK97" s="206"/>
      <c r="BL97" s="206"/>
    </row>
    <row r="98" spans="1:64" ht="18" customHeight="1" x14ac:dyDescent="0.15">
      <c r="A98" s="556"/>
      <c r="B98" s="556"/>
      <c r="C98" s="556"/>
      <c r="D98" s="556"/>
      <c r="E98" s="525" t="s">
        <v>279</v>
      </c>
      <c r="F98" s="526"/>
      <c r="G98" s="526"/>
      <c r="H98" s="526"/>
      <c r="I98" s="526"/>
      <c r="J98" s="526"/>
      <c r="K98" s="526"/>
      <c r="L98" s="526"/>
      <c r="M98" s="526"/>
      <c r="N98" s="526"/>
      <c r="O98" s="526"/>
      <c r="P98" s="526"/>
      <c r="Q98" s="526"/>
      <c r="R98" s="526"/>
      <c r="S98" s="526"/>
      <c r="T98" s="526"/>
      <c r="U98" s="526"/>
      <c r="V98" s="526"/>
      <c r="W98" s="526"/>
      <c r="X98" s="526"/>
      <c r="Y98" s="526"/>
      <c r="Z98" s="526"/>
      <c r="AA98" s="526"/>
      <c r="AB98" s="526"/>
      <c r="AC98" s="526"/>
      <c r="AD98" s="526"/>
      <c r="AE98" s="526"/>
      <c r="AF98" s="526"/>
      <c r="AG98" s="526"/>
      <c r="AH98" s="526"/>
      <c r="AI98" s="526"/>
      <c r="AJ98" s="526"/>
      <c r="AK98" s="526"/>
      <c r="AL98" s="526"/>
      <c r="AM98" s="526"/>
      <c r="AN98" s="526"/>
      <c r="AO98" s="526"/>
      <c r="AP98" s="526"/>
      <c r="AQ98" s="526"/>
      <c r="AR98" s="526"/>
      <c r="AS98" s="526"/>
      <c r="AT98" s="526"/>
      <c r="AU98" s="526"/>
      <c r="AV98" s="526"/>
      <c r="AW98" s="526"/>
      <c r="AX98" s="526"/>
      <c r="AY98" s="526"/>
      <c r="AZ98" s="526"/>
      <c r="BA98" s="526"/>
      <c r="BB98" s="526"/>
      <c r="BC98" s="526"/>
      <c r="BD98" s="526"/>
      <c r="BE98" s="526"/>
      <c r="BF98" s="206"/>
      <c r="BG98" s="206"/>
      <c r="BH98" s="206"/>
      <c r="BI98" s="206"/>
      <c r="BJ98" s="206"/>
      <c r="BK98" s="206"/>
      <c r="BL98" s="206"/>
    </row>
    <row r="99" spans="1:64" ht="18" customHeight="1" x14ac:dyDescent="0.15">
      <c r="A99" s="556"/>
      <c r="B99" s="556"/>
      <c r="C99" s="556"/>
      <c r="D99" s="556"/>
      <c r="E99" s="525" t="s">
        <v>280</v>
      </c>
      <c r="F99" s="526"/>
      <c r="G99" s="526"/>
      <c r="H99" s="526"/>
      <c r="I99" s="526"/>
      <c r="J99" s="526"/>
      <c r="K99" s="526"/>
      <c r="L99" s="526"/>
      <c r="M99" s="526"/>
      <c r="N99" s="526"/>
      <c r="O99" s="526"/>
      <c r="P99" s="526"/>
      <c r="Q99" s="526"/>
      <c r="R99" s="526"/>
      <c r="S99" s="526"/>
      <c r="T99" s="526"/>
      <c r="U99" s="526"/>
      <c r="V99" s="526"/>
      <c r="W99" s="526"/>
      <c r="X99" s="526"/>
      <c r="Y99" s="526"/>
      <c r="Z99" s="526"/>
      <c r="AA99" s="526"/>
      <c r="AB99" s="526"/>
      <c r="AC99" s="526"/>
      <c r="AD99" s="526"/>
      <c r="AE99" s="526"/>
      <c r="AF99" s="526"/>
      <c r="AG99" s="526"/>
      <c r="AH99" s="526"/>
      <c r="AI99" s="526"/>
      <c r="AJ99" s="526"/>
      <c r="AK99" s="526"/>
      <c r="AL99" s="526"/>
      <c r="AM99" s="526"/>
      <c r="AN99" s="526"/>
      <c r="AO99" s="526"/>
      <c r="AP99" s="526"/>
      <c r="AQ99" s="526"/>
      <c r="AR99" s="526"/>
      <c r="AS99" s="526"/>
      <c r="AT99" s="526"/>
      <c r="AU99" s="526"/>
      <c r="AV99" s="526"/>
      <c r="AW99" s="526"/>
      <c r="AX99" s="526"/>
      <c r="AY99" s="526"/>
      <c r="AZ99" s="526"/>
      <c r="BA99" s="526"/>
      <c r="BB99" s="526"/>
      <c r="BC99" s="526"/>
      <c r="BD99" s="526"/>
      <c r="BE99" s="526"/>
      <c r="BF99" s="206"/>
      <c r="BG99" s="206"/>
      <c r="BH99" s="206"/>
      <c r="BI99" s="206"/>
      <c r="BJ99" s="206"/>
      <c r="BK99" s="206"/>
      <c r="BL99" s="206"/>
    </row>
    <row r="100" spans="1:64" ht="18" customHeight="1" x14ac:dyDescent="0.15">
      <c r="A100" s="555" t="s">
        <v>122</v>
      </c>
      <c r="B100" s="556"/>
      <c r="C100" s="556"/>
      <c r="D100" s="556"/>
      <c r="E100" s="525" t="s">
        <v>90</v>
      </c>
      <c r="F100" s="526"/>
      <c r="G100" s="526"/>
      <c r="H100" s="526"/>
      <c r="I100" s="526"/>
      <c r="J100" s="526"/>
      <c r="K100" s="526"/>
      <c r="L100" s="526"/>
      <c r="M100" s="526"/>
      <c r="N100" s="526"/>
      <c r="O100" s="526"/>
      <c r="P100" s="526"/>
      <c r="Q100" s="526"/>
      <c r="R100" s="526"/>
      <c r="S100" s="526"/>
      <c r="T100" s="526"/>
      <c r="U100" s="526"/>
      <c r="V100" s="526"/>
      <c r="W100" s="526"/>
      <c r="X100" s="526"/>
      <c r="Y100" s="526"/>
      <c r="Z100" s="526"/>
      <c r="AA100" s="526"/>
      <c r="AB100" s="526"/>
      <c r="AC100" s="526"/>
      <c r="AD100" s="526"/>
      <c r="AE100" s="526"/>
      <c r="AF100" s="526"/>
      <c r="AG100" s="526"/>
      <c r="AH100" s="526"/>
      <c r="AI100" s="526"/>
      <c r="AJ100" s="526"/>
      <c r="AK100" s="526"/>
      <c r="AL100" s="526"/>
      <c r="AM100" s="526"/>
      <c r="AN100" s="526"/>
      <c r="AO100" s="526"/>
      <c r="AP100" s="526"/>
      <c r="AQ100" s="526"/>
      <c r="AR100" s="526"/>
      <c r="AS100" s="526"/>
      <c r="AT100" s="526"/>
      <c r="AU100" s="526"/>
      <c r="AV100" s="526"/>
      <c r="AW100" s="526"/>
      <c r="AX100" s="526"/>
      <c r="AY100" s="526"/>
      <c r="AZ100" s="526"/>
      <c r="BA100" s="526"/>
      <c r="BB100" s="526"/>
      <c r="BC100" s="526"/>
      <c r="BD100" s="526"/>
      <c r="BE100" s="526"/>
      <c r="BF100" s="526"/>
      <c r="BG100" s="526"/>
      <c r="BH100" s="526"/>
      <c r="BI100" s="526"/>
      <c r="BJ100" s="526"/>
      <c r="BK100" s="526"/>
      <c r="BL100" s="526"/>
    </row>
    <row r="101" spans="1:64" ht="18" customHeight="1" x14ac:dyDescent="0.15">
      <c r="A101" s="556"/>
      <c r="B101" s="556"/>
      <c r="C101" s="556"/>
      <c r="D101" s="556"/>
      <c r="E101" s="525" t="s">
        <v>281</v>
      </c>
      <c r="F101" s="526"/>
      <c r="G101" s="526"/>
      <c r="H101" s="526"/>
      <c r="I101" s="526"/>
      <c r="J101" s="526"/>
      <c r="K101" s="526"/>
      <c r="L101" s="526"/>
      <c r="M101" s="526"/>
      <c r="N101" s="526"/>
      <c r="O101" s="526"/>
      <c r="P101" s="526"/>
      <c r="Q101" s="526"/>
      <c r="R101" s="526"/>
      <c r="S101" s="526"/>
      <c r="T101" s="526"/>
      <c r="U101" s="526"/>
      <c r="V101" s="526"/>
      <c r="W101" s="526"/>
      <c r="X101" s="526"/>
      <c r="Y101" s="526"/>
      <c r="Z101" s="526"/>
      <c r="AA101" s="526"/>
      <c r="AB101" s="526"/>
      <c r="AC101" s="526"/>
      <c r="AD101" s="526"/>
      <c r="AE101" s="526"/>
      <c r="AF101" s="526"/>
      <c r="AG101" s="526"/>
      <c r="AH101" s="526"/>
      <c r="AI101" s="526"/>
      <c r="AJ101" s="526"/>
      <c r="AK101" s="526"/>
      <c r="AL101" s="526"/>
      <c r="AM101" s="526"/>
      <c r="AN101" s="526"/>
      <c r="AO101" s="526"/>
      <c r="AP101" s="526"/>
      <c r="AQ101" s="526"/>
      <c r="AR101" s="526"/>
      <c r="AS101" s="526"/>
      <c r="AT101" s="526"/>
      <c r="AU101" s="526"/>
      <c r="AV101" s="526"/>
      <c r="AW101" s="526"/>
      <c r="AX101" s="526"/>
      <c r="AY101" s="526"/>
      <c r="AZ101" s="526"/>
      <c r="BA101" s="526"/>
      <c r="BB101" s="526"/>
      <c r="BC101" s="526"/>
      <c r="BD101" s="526"/>
      <c r="BE101" s="526"/>
      <c r="BF101" s="526"/>
      <c r="BG101" s="526"/>
      <c r="BH101" s="526"/>
      <c r="BI101" s="526"/>
      <c r="BJ101" s="526"/>
      <c r="BK101" s="526"/>
      <c r="BL101" s="526"/>
    </row>
    <row r="102" spans="1:64" ht="18" customHeight="1" x14ac:dyDescent="0.15">
      <c r="A102" s="556"/>
      <c r="B102" s="556"/>
      <c r="C102" s="556"/>
      <c r="D102" s="556"/>
      <c r="E102" s="525" t="s">
        <v>282</v>
      </c>
      <c r="F102" s="526"/>
      <c r="G102" s="526"/>
      <c r="H102" s="526"/>
      <c r="I102" s="526"/>
      <c r="J102" s="526"/>
      <c r="K102" s="526"/>
      <c r="L102" s="526"/>
      <c r="M102" s="526"/>
      <c r="N102" s="526"/>
      <c r="O102" s="526"/>
      <c r="P102" s="526"/>
      <c r="Q102" s="526"/>
      <c r="R102" s="526"/>
      <c r="S102" s="526"/>
      <c r="T102" s="526"/>
      <c r="U102" s="526"/>
      <c r="V102" s="526"/>
      <c r="W102" s="526"/>
      <c r="X102" s="526"/>
      <c r="Y102" s="526"/>
      <c r="Z102" s="526"/>
      <c r="AA102" s="526"/>
      <c r="AB102" s="526"/>
      <c r="AC102" s="526"/>
      <c r="AD102" s="526"/>
      <c r="AE102" s="526"/>
      <c r="AF102" s="526"/>
      <c r="AG102" s="526"/>
      <c r="AH102" s="526"/>
      <c r="AI102" s="526"/>
      <c r="AJ102" s="526"/>
      <c r="AK102" s="526"/>
      <c r="AL102" s="526"/>
      <c r="AM102" s="526"/>
      <c r="AN102" s="526"/>
      <c r="AO102" s="526"/>
      <c r="AP102" s="526"/>
      <c r="AQ102" s="526"/>
      <c r="AR102" s="526"/>
      <c r="AS102" s="526"/>
      <c r="AT102" s="526"/>
      <c r="AU102" s="526"/>
      <c r="AV102" s="526"/>
      <c r="AW102" s="526"/>
      <c r="AX102" s="526"/>
      <c r="AY102" s="526"/>
      <c r="AZ102" s="526"/>
      <c r="BA102" s="526"/>
      <c r="BB102" s="526"/>
      <c r="BC102" s="526"/>
      <c r="BD102" s="526"/>
      <c r="BE102" s="526"/>
      <c r="BF102" s="526"/>
      <c r="BG102" s="526"/>
      <c r="BH102" s="526"/>
      <c r="BI102" s="526"/>
      <c r="BJ102" s="526"/>
      <c r="BK102" s="526"/>
      <c r="BL102" s="526"/>
    </row>
    <row r="103" spans="1:64" ht="18" customHeight="1" x14ac:dyDescent="0.15">
      <c r="A103" s="556"/>
      <c r="B103" s="556"/>
      <c r="C103" s="556"/>
      <c r="D103" s="556"/>
      <c r="E103" s="525" t="s">
        <v>283</v>
      </c>
      <c r="F103" s="526"/>
      <c r="G103" s="526"/>
      <c r="H103" s="526"/>
      <c r="I103" s="526"/>
      <c r="J103" s="526"/>
      <c r="K103" s="526"/>
      <c r="L103" s="526"/>
      <c r="M103" s="526"/>
      <c r="N103" s="526"/>
      <c r="O103" s="526"/>
      <c r="P103" s="526"/>
      <c r="Q103" s="526"/>
      <c r="R103" s="526"/>
      <c r="S103" s="526"/>
      <c r="T103" s="526"/>
      <c r="U103" s="526"/>
      <c r="V103" s="526"/>
      <c r="W103" s="526"/>
      <c r="X103" s="526"/>
      <c r="Y103" s="526"/>
      <c r="Z103" s="526"/>
      <c r="AA103" s="526"/>
      <c r="AB103" s="526"/>
      <c r="AC103" s="526"/>
      <c r="AD103" s="526"/>
      <c r="AE103" s="526"/>
      <c r="AF103" s="526"/>
      <c r="AG103" s="526"/>
      <c r="AH103" s="526"/>
      <c r="AI103" s="526"/>
      <c r="AJ103" s="526"/>
      <c r="AK103" s="526"/>
      <c r="AL103" s="526"/>
      <c r="AM103" s="526"/>
      <c r="AN103" s="526"/>
      <c r="AO103" s="526"/>
      <c r="AP103" s="526"/>
      <c r="AQ103" s="526"/>
      <c r="AR103" s="526"/>
      <c r="AS103" s="526"/>
      <c r="AT103" s="526"/>
      <c r="AU103" s="526"/>
      <c r="AV103" s="526"/>
      <c r="AW103" s="526"/>
      <c r="AX103" s="526"/>
      <c r="AY103" s="526"/>
      <c r="AZ103" s="526"/>
      <c r="BA103" s="526"/>
      <c r="BB103" s="526"/>
      <c r="BC103" s="526"/>
      <c r="BD103" s="526"/>
      <c r="BE103" s="526"/>
      <c r="BF103" s="526"/>
      <c r="BG103" s="526"/>
      <c r="BH103" s="526"/>
      <c r="BI103" s="526"/>
      <c r="BJ103" s="526"/>
      <c r="BK103" s="526"/>
      <c r="BL103" s="526"/>
    </row>
    <row r="104" spans="1:64" ht="18" customHeight="1" x14ac:dyDescent="0.15">
      <c r="A104" s="556" t="s">
        <v>146</v>
      </c>
      <c r="B104" s="556"/>
      <c r="C104" s="556"/>
      <c r="D104" s="556"/>
      <c r="E104" s="525" t="s">
        <v>147</v>
      </c>
      <c r="F104" s="526"/>
      <c r="G104" s="526"/>
      <c r="H104" s="526"/>
      <c r="I104" s="526"/>
      <c r="J104" s="526"/>
      <c r="K104" s="526"/>
      <c r="L104" s="526"/>
      <c r="M104" s="526"/>
      <c r="N104" s="526"/>
      <c r="O104" s="526"/>
      <c r="P104" s="526"/>
      <c r="Q104" s="526"/>
      <c r="R104" s="526"/>
      <c r="S104" s="526"/>
      <c r="T104" s="526"/>
      <c r="U104" s="526"/>
      <c r="V104" s="526"/>
      <c r="W104" s="526"/>
      <c r="X104" s="526"/>
      <c r="Y104" s="526"/>
      <c r="Z104" s="526"/>
      <c r="AA104" s="526"/>
      <c r="AB104" s="526"/>
      <c r="AC104" s="526"/>
      <c r="AD104" s="526"/>
      <c r="AE104" s="526"/>
      <c r="AF104" s="526"/>
      <c r="AG104" s="526"/>
      <c r="AH104" s="526"/>
      <c r="AI104" s="526"/>
      <c r="AJ104" s="526"/>
      <c r="AK104" s="526"/>
      <c r="AL104" s="526"/>
      <c r="AM104" s="526"/>
      <c r="AN104" s="526"/>
      <c r="AO104" s="526"/>
      <c r="AP104" s="206"/>
      <c r="AQ104" s="206"/>
      <c r="AR104" s="206"/>
      <c r="AS104" s="206"/>
      <c r="AT104" s="206"/>
      <c r="AU104" s="206"/>
      <c r="AV104" s="206"/>
      <c r="AW104" s="206"/>
      <c r="AX104" s="206"/>
      <c r="AY104" s="206"/>
      <c r="AZ104" s="206"/>
      <c r="BA104" s="206"/>
      <c r="BB104" s="206"/>
      <c r="BC104" s="206"/>
      <c r="BD104" s="206"/>
      <c r="BE104" s="206"/>
      <c r="BF104" s="206"/>
      <c r="BG104" s="206"/>
      <c r="BH104" s="206"/>
      <c r="BI104" s="206"/>
      <c r="BJ104" s="206"/>
      <c r="BK104" s="206"/>
      <c r="BL104" s="206"/>
    </row>
    <row r="105" spans="1:64" ht="18" customHeight="1" x14ac:dyDescent="0.15">
      <c r="A105" s="556"/>
      <c r="B105" s="556"/>
      <c r="C105" s="556"/>
      <c r="D105" s="556"/>
      <c r="E105" s="525" t="s">
        <v>148</v>
      </c>
      <c r="F105" s="526"/>
      <c r="G105" s="526"/>
      <c r="H105" s="526"/>
      <c r="I105" s="526"/>
      <c r="J105" s="526"/>
      <c r="K105" s="526"/>
      <c r="L105" s="526"/>
      <c r="M105" s="526"/>
      <c r="N105" s="526"/>
      <c r="O105" s="526"/>
      <c r="P105" s="526"/>
      <c r="Q105" s="526"/>
      <c r="R105" s="526"/>
      <c r="S105" s="526"/>
      <c r="T105" s="526"/>
      <c r="U105" s="526"/>
      <c r="V105" s="526"/>
      <c r="W105" s="526"/>
      <c r="X105" s="526"/>
      <c r="Y105" s="526"/>
      <c r="Z105" s="526"/>
      <c r="AA105" s="526"/>
      <c r="AB105" s="526"/>
      <c r="AC105" s="526"/>
      <c r="AD105" s="526"/>
      <c r="AE105" s="526"/>
      <c r="AF105" s="526"/>
      <c r="AG105" s="526"/>
      <c r="AH105" s="526"/>
      <c r="AI105" s="526"/>
      <c r="AJ105" s="526"/>
      <c r="AK105" s="526"/>
      <c r="AL105" s="526"/>
      <c r="AM105" s="526"/>
      <c r="AN105" s="526"/>
      <c r="AO105" s="206"/>
      <c r="AP105" s="206"/>
      <c r="AQ105" s="206"/>
      <c r="AR105" s="206"/>
      <c r="AS105" s="206"/>
      <c r="AT105" s="206"/>
      <c r="AU105" s="206"/>
      <c r="AV105" s="206"/>
      <c r="AW105" s="206"/>
      <c r="AX105" s="206"/>
      <c r="AY105" s="206"/>
      <c r="AZ105" s="206"/>
      <c r="BA105" s="206"/>
      <c r="BB105" s="206"/>
      <c r="BC105" s="206"/>
      <c r="BD105" s="206"/>
      <c r="BE105" s="206"/>
      <c r="BF105" s="206"/>
      <c r="BG105" s="206"/>
      <c r="BH105" s="206"/>
      <c r="BI105" s="206"/>
      <c r="BJ105" s="206"/>
      <c r="BK105" s="206"/>
      <c r="BL105" s="206"/>
    </row>
    <row r="106" spans="1:64" ht="18" customHeight="1" x14ac:dyDescent="0.15"/>
    <row r="107" spans="1:64" ht="18" customHeight="1" x14ac:dyDescent="0.15">
      <c r="I107" s="42" t="s">
        <v>284</v>
      </c>
    </row>
    <row r="108" spans="1:64" ht="18" customHeight="1" x14ac:dyDescent="0.15"/>
    <row r="109" spans="1:64" ht="18" customHeight="1" x14ac:dyDescent="0.15"/>
  </sheetData>
  <sheetProtection formatCells="0" formatColumns="0" formatRows="0" insertColumns="0" insertRows="0" insertHyperlinks="0" deleteColumns="0" deleteRows="0"/>
  <dataConsolidate/>
  <mergeCells count="230">
    <mergeCell ref="A104:D105"/>
    <mergeCell ref="E104:AO104"/>
    <mergeCell ref="E105:AN105"/>
    <mergeCell ref="E99:BE99"/>
    <mergeCell ref="A100:D103"/>
    <mergeCell ref="E100:BL100"/>
    <mergeCell ref="E101:BL101"/>
    <mergeCell ref="E102:BL102"/>
    <mergeCell ref="E103:BL103"/>
    <mergeCell ref="A92:D94"/>
    <mergeCell ref="E92:BE92"/>
    <mergeCell ref="E93:BE93"/>
    <mergeCell ref="E94:BE94"/>
    <mergeCell ref="A95:D99"/>
    <mergeCell ref="E95:BE95"/>
    <mergeCell ref="E96:BE96"/>
    <mergeCell ref="E97:BE97"/>
    <mergeCell ref="E98:BE98"/>
    <mergeCell ref="E82:H82"/>
    <mergeCell ref="E83:H83"/>
    <mergeCell ref="E84:H84"/>
    <mergeCell ref="E85:H85"/>
    <mergeCell ref="E86:H86"/>
    <mergeCell ref="A87:D91"/>
    <mergeCell ref="E87:BE87"/>
    <mergeCell ref="E88:BE88"/>
    <mergeCell ref="E89:BE89"/>
    <mergeCell ref="E90:BE90"/>
    <mergeCell ref="A74:D86"/>
    <mergeCell ref="E74:H74"/>
    <mergeCell ref="E75:H75"/>
    <mergeCell ref="I75:L75"/>
    <mergeCell ref="E76:H76"/>
    <mergeCell ref="E77:H77"/>
    <mergeCell ref="E78:H78"/>
    <mergeCell ref="E79:H79"/>
    <mergeCell ref="E80:H80"/>
    <mergeCell ref="E81:H81"/>
    <mergeCell ref="E91:BE91"/>
    <mergeCell ref="A63:D66"/>
    <mergeCell ref="A67:D73"/>
    <mergeCell ref="E67:AS67"/>
    <mergeCell ref="E68:AS68"/>
    <mergeCell ref="E69:AS69"/>
    <mergeCell ref="E70:AS70"/>
    <mergeCell ref="E71:AS71"/>
    <mergeCell ref="E72:AS72"/>
    <mergeCell ref="E73:AS73"/>
    <mergeCell ref="A58:D62"/>
    <mergeCell ref="E58:AO58"/>
    <mergeCell ref="E59:AN59"/>
    <mergeCell ref="E60:AN60"/>
    <mergeCell ref="E61:AN61"/>
    <mergeCell ref="E62:AN62"/>
    <mergeCell ref="A53:BL53"/>
    <mergeCell ref="A54:D57"/>
    <mergeCell ref="E54:AL54"/>
    <mergeCell ref="E55:AL55"/>
    <mergeCell ref="E56:AL56"/>
    <mergeCell ref="E57:AL57"/>
    <mergeCell ref="A44:BP44"/>
    <mergeCell ref="AS45:AW45"/>
    <mergeCell ref="AX45:BP45"/>
    <mergeCell ref="A48:B51"/>
    <mergeCell ref="C48:H48"/>
    <mergeCell ref="I48:N48"/>
    <mergeCell ref="O48:T48"/>
    <mergeCell ref="U48:Z48"/>
    <mergeCell ref="AA48:AF48"/>
    <mergeCell ref="AG48:AR48"/>
    <mergeCell ref="AS48:BD48"/>
    <mergeCell ref="BK48:BP48"/>
    <mergeCell ref="C49:H51"/>
    <mergeCell ref="I49:N51"/>
    <mergeCell ref="O49:T51"/>
    <mergeCell ref="U49:Z51"/>
    <mergeCell ref="AA49:AF51"/>
    <mergeCell ref="AG49:AR51"/>
    <mergeCell ref="AS49:BD51"/>
    <mergeCell ref="BK49:BP51"/>
    <mergeCell ref="A41:F41"/>
    <mergeCell ref="G41:W41"/>
    <mergeCell ref="X41:BP41"/>
    <mergeCell ref="AA43:AR43"/>
    <mergeCell ref="AV43:AY43"/>
    <mergeCell ref="AZ43:BB43"/>
    <mergeCell ref="BC43:BE43"/>
    <mergeCell ref="BF43:BH43"/>
    <mergeCell ref="BI43:BK43"/>
    <mergeCell ref="BL43:BN43"/>
    <mergeCell ref="BO43:BP43"/>
    <mergeCell ref="A38:AY38"/>
    <mergeCell ref="AZ38:BO38"/>
    <mergeCell ref="C39:W39"/>
    <mergeCell ref="X39:AQ40"/>
    <mergeCell ref="C40:W40"/>
    <mergeCell ref="AR40:AY40"/>
    <mergeCell ref="AZ40:BO40"/>
    <mergeCell ref="A36:Z36"/>
    <mergeCell ref="AA36:AR36"/>
    <mergeCell ref="AV36:AY36"/>
    <mergeCell ref="AZ36:BB36"/>
    <mergeCell ref="BC36:BE36"/>
    <mergeCell ref="BF36:BH36"/>
    <mergeCell ref="A35:I35"/>
    <mergeCell ref="J35:S35"/>
    <mergeCell ref="T35:W35"/>
    <mergeCell ref="X35:Z35"/>
    <mergeCell ref="AA35:AB35"/>
    <mergeCell ref="AC35:AE35"/>
    <mergeCell ref="BI36:BK36"/>
    <mergeCell ref="A37:BP37"/>
    <mergeCell ref="BD35:BE35"/>
    <mergeCell ref="BF35:BH35"/>
    <mergeCell ref="BI35:BJ35"/>
    <mergeCell ref="BK35:BM35"/>
    <mergeCell ref="BO35:BP35"/>
    <mergeCell ref="AF35:AG35"/>
    <mergeCell ref="AH35:AJ35"/>
    <mergeCell ref="AK35:AL35"/>
    <mergeCell ref="AM35:AV35"/>
    <mergeCell ref="AW35:AZ35"/>
    <mergeCell ref="BA35:BC35"/>
    <mergeCell ref="BL36:BN36"/>
    <mergeCell ref="BO36:BP36"/>
    <mergeCell ref="A31:I34"/>
    <mergeCell ref="J31:S31"/>
    <mergeCell ref="T31:BP31"/>
    <mergeCell ref="J32:S32"/>
    <mergeCell ref="T32:BP32"/>
    <mergeCell ref="J33:S33"/>
    <mergeCell ref="T33:AR33"/>
    <mergeCell ref="AS33:BC33"/>
    <mergeCell ref="BD33:BP33"/>
    <mergeCell ref="J34:S34"/>
    <mergeCell ref="T30:AE30"/>
    <mergeCell ref="AF30:AR30"/>
    <mergeCell ref="AS30:BD30"/>
    <mergeCell ref="BE30:BL30"/>
    <mergeCell ref="BM30:BP30"/>
    <mergeCell ref="T34:Y34"/>
    <mergeCell ref="Z34:AG34"/>
    <mergeCell ref="AH34:AO34"/>
    <mergeCell ref="AP34:AR34"/>
    <mergeCell ref="AS34:BC34"/>
    <mergeCell ref="BD34:BP34"/>
    <mergeCell ref="AN26:AR27"/>
    <mergeCell ref="AS26:BD26"/>
    <mergeCell ref="BE26:BF27"/>
    <mergeCell ref="BG26:BI27"/>
    <mergeCell ref="T29:AE29"/>
    <mergeCell ref="AF29:AM29"/>
    <mergeCell ref="AN29:AR29"/>
    <mergeCell ref="AS29:BD29"/>
    <mergeCell ref="BE29:BP29"/>
    <mergeCell ref="A22:I30"/>
    <mergeCell ref="J22:S22"/>
    <mergeCell ref="T22:BP22"/>
    <mergeCell ref="J23:S23"/>
    <mergeCell ref="T23:BP23"/>
    <mergeCell ref="J24:S24"/>
    <mergeCell ref="T24:BP24"/>
    <mergeCell ref="J25:S30"/>
    <mergeCell ref="T25:AE25"/>
    <mergeCell ref="AF25:AM25"/>
    <mergeCell ref="BJ26:BK27"/>
    <mergeCell ref="BL26:BP27"/>
    <mergeCell ref="AS27:BD27"/>
    <mergeCell ref="T28:AE28"/>
    <mergeCell ref="AF28:AM28"/>
    <mergeCell ref="AN28:AR28"/>
    <mergeCell ref="AS28:BD28"/>
    <mergeCell ref="BE28:BP28"/>
    <mergeCell ref="AN25:AR25"/>
    <mergeCell ref="AS25:BD25"/>
    <mergeCell ref="BE25:BL25"/>
    <mergeCell ref="BM25:BP25"/>
    <mergeCell ref="T26:AE27"/>
    <mergeCell ref="AF26:AM27"/>
    <mergeCell ref="BE15:BP15"/>
    <mergeCell ref="A16:C16"/>
    <mergeCell ref="D16:BP16"/>
    <mergeCell ref="A17:C17"/>
    <mergeCell ref="D17:BP17"/>
    <mergeCell ref="A20:I21"/>
    <mergeCell ref="J20:P20"/>
    <mergeCell ref="Q20:BP20"/>
    <mergeCell ref="J21:AJ21"/>
    <mergeCell ref="AK21:BP21"/>
    <mergeCell ref="A15:AF15"/>
    <mergeCell ref="AG15:AN15"/>
    <mergeCell ref="AO15:AU15"/>
    <mergeCell ref="AV15:AW15"/>
    <mergeCell ref="AX15:BB15"/>
    <mergeCell ref="BC15:BD15"/>
    <mergeCell ref="A18:BP18"/>
    <mergeCell ref="A19:BP19"/>
    <mergeCell ref="A12:AF12"/>
    <mergeCell ref="AG12:AJ12"/>
    <mergeCell ref="AK12:BP12"/>
    <mergeCell ref="A13:AF13"/>
    <mergeCell ref="AG13:AJ13"/>
    <mergeCell ref="AK13:BM13"/>
    <mergeCell ref="BO13:BP14"/>
    <mergeCell ref="A14:AF14"/>
    <mergeCell ref="AG14:AJ14"/>
    <mergeCell ref="AK14:BM14"/>
    <mergeCell ref="A10:BP10"/>
    <mergeCell ref="A11:U11"/>
    <mergeCell ref="AO11:AS11"/>
    <mergeCell ref="AT11:AW11"/>
    <mergeCell ref="AX11:BA11"/>
    <mergeCell ref="BP2:BP3"/>
    <mergeCell ref="BR2:BY3"/>
    <mergeCell ref="AF4:AS8"/>
    <mergeCell ref="AT4:BC5"/>
    <mergeCell ref="BD4:BE5"/>
    <mergeCell ref="BF4:BO5"/>
    <mergeCell ref="BP4:BP5"/>
    <mergeCell ref="AF2:AR3"/>
    <mergeCell ref="AT2:BC3"/>
    <mergeCell ref="BD2:BE3"/>
    <mergeCell ref="BF2:BH3"/>
    <mergeCell ref="BI2:BJ3"/>
    <mergeCell ref="BK2:BO3"/>
    <mergeCell ref="BB11:BE11"/>
    <mergeCell ref="BF11:BI11"/>
    <mergeCell ref="BJ11:BM11"/>
    <mergeCell ref="BN11:BP11"/>
    <mergeCell ref="V11:AN11"/>
  </mergeCells>
  <phoneticPr fontId="2"/>
  <conditionalFormatting sqref="A22:BQ30">
    <cfRule type="expression" dxfId="7" priority="2">
      <formula>$A$10=#REF!</formula>
    </cfRule>
  </conditionalFormatting>
  <conditionalFormatting sqref="AX45:BP45">
    <cfRule type="expression" dxfId="6" priority="3">
      <formula>$BX$45=$E$104</formula>
    </cfRule>
  </conditionalFormatting>
  <conditionalFormatting sqref="A31:BQ34">
    <cfRule type="expression" dxfId="5" priority="4">
      <formula>$A$10=$E$65</formula>
    </cfRule>
  </conditionalFormatting>
  <dataValidations count="16">
    <dataValidation type="list" allowBlank="1" showInputMessage="1" showErrorMessage="1" sqref="T23:BQ23">
      <formula1>$E$63:$E$66</formula1>
    </dataValidation>
    <dataValidation type="list" allowBlank="1" showInputMessage="1" showErrorMessage="1" sqref="T22:BP22">
      <formula1>$E$58:$E$62</formula1>
    </dataValidation>
    <dataValidation type="list" allowBlank="1" showInputMessage="1" showErrorMessage="1" sqref="BX45">
      <formula1>$E$104:$E$105</formula1>
    </dataValidation>
    <dataValidation type="list" allowBlank="1" showInputMessage="1" showErrorMessage="1" sqref="T32:BQ32">
      <formula1>$E$92:$E$94</formula1>
    </dataValidation>
    <dataValidation type="whole" allowBlank="1" showInputMessage="1" showErrorMessage="1" sqref="BL36 AH35:AJ35 BK35:BN35 BL43 BJ11:BM11">
      <formula1>1</formula1>
      <formula2>31</formula2>
    </dataValidation>
    <dataValidation type="whole" allowBlank="1" showInputMessage="1" showErrorMessage="1" sqref="BB11:BE11 AC35:AE35 BF35:BH36 BF43:BH43">
      <formula1>1</formula1>
      <formula2>12</formula2>
    </dataValidation>
    <dataValidation type="whole" allowBlank="1" showInputMessage="1" showErrorMessage="1" sqref="AT11:AW11 X35:Z35 AZ36:BB36 AZ43:BB43 BA35:BC35">
      <formula1>1</formula1>
      <formula2>100</formula2>
    </dataValidation>
    <dataValidation type="whole" allowBlank="1" showInputMessage="1" showErrorMessage="1" sqref="BK2:BO3 BE25:BL25 BL26:BQ27">
      <formula1>1</formula1>
      <formula2>10000</formula2>
    </dataValidation>
    <dataValidation type="whole" allowBlank="1" showInputMessage="1" showErrorMessage="1" sqref="BF2:BH3 BG26:BI27">
      <formula1>1</formula1>
      <formula2>15</formula2>
    </dataValidation>
    <dataValidation type="list" allowBlank="1" showInputMessage="1" showErrorMessage="1" sqref="A37:BQ37">
      <formula1>$E$100:$E$103</formula1>
    </dataValidation>
    <dataValidation type="list" allowBlank="1" showInputMessage="1" showErrorMessage="1" sqref="T33:AR33">
      <formula1>$E$95:$E$99</formula1>
    </dataValidation>
    <dataValidation type="list" allowBlank="1" showInputMessage="1" showErrorMessage="1" sqref="T31:BQ31">
      <formula1>$E$87:$E$91</formula1>
    </dataValidation>
    <dataValidation type="list" allowBlank="1" showInputMessage="1" showErrorMessage="1" sqref="AF25:AM29">
      <formula1>$E$74:$E$86</formula1>
    </dataValidation>
    <dataValidation type="list" allowBlank="1" showInputMessage="1" showErrorMessage="1" sqref="T24:BQ24">
      <formula1>$E$67:$E$73</formula1>
    </dataValidation>
    <dataValidation type="list" allowBlank="1" showInputMessage="1" showErrorMessage="1" sqref="BQ22">
      <formula1>$E$58:$E$60</formula1>
    </dataValidation>
    <dataValidation type="list" allowBlank="1" showInputMessage="1" showErrorMessage="1" sqref="A10:BQ10">
      <formula1>$E$54:$E$57</formula1>
    </dataValidation>
  </dataValidations>
  <pageMargins left="0.70866141732283472" right="0.31496062992125984" top="0.19685039370078741" bottom="0.19685039370078741" header="0.31496062992125984" footer="0.31496062992125984"/>
  <pageSetup paperSize="9" scale="97"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H64"/>
  <sheetViews>
    <sheetView view="pageBreakPreview" zoomScale="85" zoomScaleNormal="55" zoomScaleSheetLayoutView="85" workbookViewId="0">
      <selection activeCell="X21" sqref="X21"/>
    </sheetView>
  </sheetViews>
  <sheetFormatPr defaultRowHeight="21" x14ac:dyDescent="0.15"/>
  <cols>
    <col min="1" max="1" width="3.125" style="116" customWidth="1"/>
    <col min="2" max="2" width="4.125" style="116" customWidth="1"/>
    <col min="3" max="3" width="15.625" style="116" customWidth="1"/>
    <col min="4" max="4" width="9.625" style="116" customWidth="1"/>
    <col min="5" max="5" width="8.625" style="116" customWidth="1"/>
    <col min="6" max="6" width="18.625" style="116" customWidth="1"/>
    <col min="7" max="17" width="2.125" style="116" customWidth="1"/>
    <col min="18" max="18" width="5.625" style="116" customWidth="1"/>
    <col min="19" max="19" width="2.625" style="116" customWidth="1"/>
    <col min="20" max="20" width="9" style="121"/>
    <col min="21" max="258" width="9" style="116"/>
    <col min="259" max="259" width="20.625" style="116" customWidth="1"/>
    <col min="260" max="260" width="14.625" style="116" customWidth="1"/>
    <col min="261" max="261" width="12.625" style="116" customWidth="1"/>
    <col min="262" max="262" width="17.625" style="116" customWidth="1"/>
    <col min="263" max="273" width="3.25" style="116" customWidth="1"/>
    <col min="274" max="274" width="10.625" style="116" customWidth="1"/>
    <col min="275" max="514" width="9" style="116"/>
    <col min="515" max="515" width="20.625" style="116" customWidth="1"/>
    <col min="516" max="516" width="14.625" style="116" customWidth="1"/>
    <col min="517" max="517" width="12.625" style="116" customWidth="1"/>
    <col min="518" max="518" width="17.625" style="116" customWidth="1"/>
    <col min="519" max="529" width="3.25" style="116" customWidth="1"/>
    <col min="530" max="530" width="10.625" style="116" customWidth="1"/>
    <col min="531" max="770" width="9" style="116"/>
    <col min="771" max="771" width="20.625" style="116" customWidth="1"/>
    <col min="772" max="772" width="14.625" style="116" customWidth="1"/>
    <col min="773" max="773" width="12.625" style="116" customWidth="1"/>
    <col min="774" max="774" width="17.625" style="116" customWidth="1"/>
    <col min="775" max="785" width="3.25" style="116" customWidth="1"/>
    <col min="786" max="786" width="10.625" style="116" customWidth="1"/>
    <col min="787" max="1026" width="9" style="116"/>
    <col min="1027" max="1027" width="20.625" style="116" customWidth="1"/>
    <col min="1028" max="1028" width="14.625" style="116" customWidth="1"/>
    <col min="1029" max="1029" width="12.625" style="116" customWidth="1"/>
    <col min="1030" max="1030" width="17.625" style="116" customWidth="1"/>
    <col min="1031" max="1041" width="3.25" style="116" customWidth="1"/>
    <col min="1042" max="1042" width="10.625" style="116" customWidth="1"/>
    <col min="1043" max="1282" width="9" style="116"/>
    <col min="1283" max="1283" width="20.625" style="116" customWidth="1"/>
    <col min="1284" max="1284" width="14.625" style="116" customWidth="1"/>
    <col min="1285" max="1285" width="12.625" style="116" customWidth="1"/>
    <col min="1286" max="1286" width="17.625" style="116" customWidth="1"/>
    <col min="1287" max="1297" width="3.25" style="116" customWidth="1"/>
    <col min="1298" max="1298" width="10.625" style="116" customWidth="1"/>
    <col min="1299" max="1538" width="9" style="116"/>
    <col min="1539" max="1539" width="20.625" style="116" customWidth="1"/>
    <col min="1540" max="1540" width="14.625" style="116" customWidth="1"/>
    <col min="1541" max="1541" width="12.625" style="116" customWidth="1"/>
    <col min="1542" max="1542" width="17.625" style="116" customWidth="1"/>
    <col min="1543" max="1553" width="3.25" style="116" customWidth="1"/>
    <col min="1554" max="1554" width="10.625" style="116" customWidth="1"/>
    <col min="1555" max="1794" width="9" style="116"/>
    <col min="1795" max="1795" width="20.625" style="116" customWidth="1"/>
    <col min="1796" max="1796" width="14.625" style="116" customWidth="1"/>
    <col min="1797" max="1797" width="12.625" style="116" customWidth="1"/>
    <col min="1798" max="1798" width="17.625" style="116" customWidth="1"/>
    <col min="1799" max="1809" width="3.25" style="116" customWidth="1"/>
    <col min="1810" max="1810" width="10.625" style="116" customWidth="1"/>
    <col min="1811" max="2050" width="9" style="116"/>
    <col min="2051" max="2051" width="20.625" style="116" customWidth="1"/>
    <col min="2052" max="2052" width="14.625" style="116" customWidth="1"/>
    <col min="2053" max="2053" width="12.625" style="116" customWidth="1"/>
    <col min="2054" max="2054" width="17.625" style="116" customWidth="1"/>
    <col min="2055" max="2065" width="3.25" style="116" customWidth="1"/>
    <col min="2066" max="2066" width="10.625" style="116" customWidth="1"/>
    <col min="2067" max="2306" width="9" style="116"/>
    <col min="2307" max="2307" width="20.625" style="116" customWidth="1"/>
    <col min="2308" max="2308" width="14.625" style="116" customWidth="1"/>
    <col min="2309" max="2309" width="12.625" style="116" customWidth="1"/>
    <col min="2310" max="2310" width="17.625" style="116" customWidth="1"/>
    <col min="2311" max="2321" width="3.25" style="116" customWidth="1"/>
    <col min="2322" max="2322" width="10.625" style="116" customWidth="1"/>
    <col min="2323" max="2562" width="9" style="116"/>
    <col min="2563" max="2563" width="20.625" style="116" customWidth="1"/>
    <col min="2564" max="2564" width="14.625" style="116" customWidth="1"/>
    <col min="2565" max="2565" width="12.625" style="116" customWidth="1"/>
    <col min="2566" max="2566" width="17.625" style="116" customWidth="1"/>
    <col min="2567" max="2577" width="3.25" style="116" customWidth="1"/>
    <col min="2578" max="2578" width="10.625" style="116" customWidth="1"/>
    <col min="2579" max="2818" width="9" style="116"/>
    <col min="2819" max="2819" width="20.625" style="116" customWidth="1"/>
    <col min="2820" max="2820" width="14.625" style="116" customWidth="1"/>
    <col min="2821" max="2821" width="12.625" style="116" customWidth="1"/>
    <col min="2822" max="2822" width="17.625" style="116" customWidth="1"/>
    <col min="2823" max="2833" width="3.25" style="116" customWidth="1"/>
    <col min="2834" max="2834" width="10.625" style="116" customWidth="1"/>
    <col min="2835" max="3074" width="9" style="116"/>
    <col min="3075" max="3075" width="20.625" style="116" customWidth="1"/>
    <col min="3076" max="3076" width="14.625" style="116" customWidth="1"/>
    <col min="3077" max="3077" width="12.625" style="116" customWidth="1"/>
    <col min="3078" max="3078" width="17.625" style="116" customWidth="1"/>
    <col min="3079" max="3089" width="3.25" style="116" customWidth="1"/>
    <col min="3090" max="3090" width="10.625" style="116" customWidth="1"/>
    <col min="3091" max="3330" width="9" style="116"/>
    <col min="3331" max="3331" width="20.625" style="116" customWidth="1"/>
    <col min="3332" max="3332" width="14.625" style="116" customWidth="1"/>
    <col min="3333" max="3333" width="12.625" style="116" customWidth="1"/>
    <col min="3334" max="3334" width="17.625" style="116" customWidth="1"/>
    <col min="3335" max="3345" width="3.25" style="116" customWidth="1"/>
    <col min="3346" max="3346" width="10.625" style="116" customWidth="1"/>
    <col min="3347" max="3586" width="9" style="116"/>
    <col min="3587" max="3587" width="20.625" style="116" customWidth="1"/>
    <col min="3588" max="3588" width="14.625" style="116" customWidth="1"/>
    <col min="3589" max="3589" width="12.625" style="116" customWidth="1"/>
    <col min="3590" max="3590" width="17.625" style="116" customWidth="1"/>
    <col min="3591" max="3601" width="3.25" style="116" customWidth="1"/>
    <col min="3602" max="3602" width="10.625" style="116" customWidth="1"/>
    <col min="3603" max="3842" width="9" style="116"/>
    <col min="3843" max="3843" width="20.625" style="116" customWidth="1"/>
    <col min="3844" max="3844" width="14.625" style="116" customWidth="1"/>
    <col min="3845" max="3845" width="12.625" style="116" customWidth="1"/>
    <col min="3846" max="3846" width="17.625" style="116" customWidth="1"/>
    <col min="3847" max="3857" width="3.25" style="116" customWidth="1"/>
    <col min="3858" max="3858" width="10.625" style="116" customWidth="1"/>
    <col min="3859" max="4098" width="9" style="116"/>
    <col min="4099" max="4099" width="20.625" style="116" customWidth="1"/>
    <col min="4100" max="4100" width="14.625" style="116" customWidth="1"/>
    <col min="4101" max="4101" width="12.625" style="116" customWidth="1"/>
    <col min="4102" max="4102" width="17.625" style="116" customWidth="1"/>
    <col min="4103" max="4113" width="3.25" style="116" customWidth="1"/>
    <col min="4114" max="4114" width="10.625" style="116" customWidth="1"/>
    <col min="4115" max="4354" width="9" style="116"/>
    <col min="4355" max="4355" width="20.625" style="116" customWidth="1"/>
    <col min="4356" max="4356" width="14.625" style="116" customWidth="1"/>
    <col min="4357" max="4357" width="12.625" style="116" customWidth="1"/>
    <col min="4358" max="4358" width="17.625" style="116" customWidth="1"/>
    <col min="4359" max="4369" width="3.25" style="116" customWidth="1"/>
    <col min="4370" max="4370" width="10.625" style="116" customWidth="1"/>
    <col min="4371" max="4610" width="9" style="116"/>
    <col min="4611" max="4611" width="20.625" style="116" customWidth="1"/>
    <col min="4612" max="4612" width="14.625" style="116" customWidth="1"/>
    <col min="4613" max="4613" width="12.625" style="116" customWidth="1"/>
    <col min="4614" max="4614" width="17.625" style="116" customWidth="1"/>
    <col min="4615" max="4625" width="3.25" style="116" customWidth="1"/>
    <col min="4626" max="4626" width="10.625" style="116" customWidth="1"/>
    <col min="4627" max="4866" width="9" style="116"/>
    <col min="4867" max="4867" width="20.625" style="116" customWidth="1"/>
    <col min="4868" max="4868" width="14.625" style="116" customWidth="1"/>
    <col min="4869" max="4869" width="12.625" style="116" customWidth="1"/>
    <col min="4870" max="4870" width="17.625" style="116" customWidth="1"/>
    <col min="4871" max="4881" width="3.25" style="116" customWidth="1"/>
    <col min="4882" max="4882" width="10.625" style="116" customWidth="1"/>
    <col min="4883" max="5122" width="9" style="116"/>
    <col min="5123" max="5123" width="20.625" style="116" customWidth="1"/>
    <col min="5124" max="5124" width="14.625" style="116" customWidth="1"/>
    <col min="5125" max="5125" width="12.625" style="116" customWidth="1"/>
    <col min="5126" max="5126" width="17.625" style="116" customWidth="1"/>
    <col min="5127" max="5137" width="3.25" style="116" customWidth="1"/>
    <col min="5138" max="5138" width="10.625" style="116" customWidth="1"/>
    <col min="5139" max="5378" width="9" style="116"/>
    <col min="5379" max="5379" width="20.625" style="116" customWidth="1"/>
    <col min="5380" max="5380" width="14.625" style="116" customWidth="1"/>
    <col min="5381" max="5381" width="12.625" style="116" customWidth="1"/>
    <col min="5382" max="5382" width="17.625" style="116" customWidth="1"/>
    <col min="5383" max="5393" width="3.25" style="116" customWidth="1"/>
    <col min="5394" max="5394" width="10.625" style="116" customWidth="1"/>
    <col min="5395" max="5634" width="9" style="116"/>
    <col min="5635" max="5635" width="20.625" style="116" customWidth="1"/>
    <col min="5636" max="5636" width="14.625" style="116" customWidth="1"/>
    <col min="5637" max="5637" width="12.625" style="116" customWidth="1"/>
    <col min="5638" max="5638" width="17.625" style="116" customWidth="1"/>
    <col min="5639" max="5649" width="3.25" style="116" customWidth="1"/>
    <col min="5650" max="5650" width="10.625" style="116" customWidth="1"/>
    <col min="5651" max="5890" width="9" style="116"/>
    <col min="5891" max="5891" width="20.625" style="116" customWidth="1"/>
    <col min="5892" max="5892" width="14.625" style="116" customWidth="1"/>
    <col min="5893" max="5893" width="12.625" style="116" customWidth="1"/>
    <col min="5894" max="5894" width="17.625" style="116" customWidth="1"/>
    <col min="5895" max="5905" width="3.25" style="116" customWidth="1"/>
    <col min="5906" max="5906" width="10.625" style="116" customWidth="1"/>
    <col min="5907" max="6146" width="9" style="116"/>
    <col min="6147" max="6147" width="20.625" style="116" customWidth="1"/>
    <col min="6148" max="6148" width="14.625" style="116" customWidth="1"/>
    <col min="6149" max="6149" width="12.625" style="116" customWidth="1"/>
    <col min="6150" max="6150" width="17.625" style="116" customWidth="1"/>
    <col min="6151" max="6161" width="3.25" style="116" customWidth="1"/>
    <col min="6162" max="6162" width="10.625" style="116" customWidth="1"/>
    <col min="6163" max="6402" width="9" style="116"/>
    <col min="6403" max="6403" width="20.625" style="116" customWidth="1"/>
    <col min="6404" max="6404" width="14.625" style="116" customWidth="1"/>
    <col min="6405" max="6405" width="12.625" style="116" customWidth="1"/>
    <col min="6406" max="6406" width="17.625" style="116" customWidth="1"/>
    <col min="6407" max="6417" width="3.25" style="116" customWidth="1"/>
    <col min="6418" max="6418" width="10.625" style="116" customWidth="1"/>
    <col min="6419" max="6658" width="9" style="116"/>
    <col min="6659" max="6659" width="20.625" style="116" customWidth="1"/>
    <col min="6660" max="6660" width="14.625" style="116" customWidth="1"/>
    <col min="6661" max="6661" width="12.625" style="116" customWidth="1"/>
    <col min="6662" max="6662" width="17.625" style="116" customWidth="1"/>
    <col min="6663" max="6673" width="3.25" style="116" customWidth="1"/>
    <col min="6674" max="6674" width="10.625" style="116" customWidth="1"/>
    <col min="6675" max="6914" width="9" style="116"/>
    <col min="6915" max="6915" width="20.625" style="116" customWidth="1"/>
    <col min="6916" max="6916" width="14.625" style="116" customWidth="1"/>
    <col min="6917" max="6917" width="12.625" style="116" customWidth="1"/>
    <col min="6918" max="6918" width="17.625" style="116" customWidth="1"/>
    <col min="6919" max="6929" width="3.25" style="116" customWidth="1"/>
    <col min="6930" max="6930" width="10.625" style="116" customWidth="1"/>
    <col min="6931" max="7170" width="9" style="116"/>
    <col min="7171" max="7171" width="20.625" style="116" customWidth="1"/>
    <col min="7172" max="7172" width="14.625" style="116" customWidth="1"/>
    <col min="7173" max="7173" width="12.625" style="116" customWidth="1"/>
    <col min="7174" max="7174" width="17.625" style="116" customWidth="1"/>
    <col min="7175" max="7185" width="3.25" style="116" customWidth="1"/>
    <col min="7186" max="7186" width="10.625" style="116" customWidth="1"/>
    <col min="7187" max="7426" width="9" style="116"/>
    <col min="7427" max="7427" width="20.625" style="116" customWidth="1"/>
    <col min="7428" max="7428" width="14.625" style="116" customWidth="1"/>
    <col min="7429" max="7429" width="12.625" style="116" customWidth="1"/>
    <col min="7430" max="7430" width="17.625" style="116" customWidth="1"/>
    <col min="7431" max="7441" width="3.25" style="116" customWidth="1"/>
    <col min="7442" max="7442" width="10.625" style="116" customWidth="1"/>
    <col min="7443" max="7682" width="9" style="116"/>
    <col min="7683" max="7683" width="20.625" style="116" customWidth="1"/>
    <col min="7684" max="7684" width="14.625" style="116" customWidth="1"/>
    <col min="7685" max="7685" width="12.625" style="116" customWidth="1"/>
    <col min="7686" max="7686" width="17.625" style="116" customWidth="1"/>
    <col min="7687" max="7697" width="3.25" style="116" customWidth="1"/>
    <col min="7698" max="7698" width="10.625" style="116" customWidth="1"/>
    <col min="7699" max="7938" width="9" style="116"/>
    <col min="7939" max="7939" width="20.625" style="116" customWidth="1"/>
    <col min="7940" max="7940" width="14.625" style="116" customWidth="1"/>
    <col min="7941" max="7941" width="12.625" style="116" customWidth="1"/>
    <col min="7942" max="7942" width="17.625" style="116" customWidth="1"/>
    <col min="7943" max="7953" width="3.25" style="116" customWidth="1"/>
    <col min="7954" max="7954" width="10.625" style="116" customWidth="1"/>
    <col min="7955" max="8194" width="9" style="116"/>
    <col min="8195" max="8195" width="20.625" style="116" customWidth="1"/>
    <col min="8196" max="8196" width="14.625" style="116" customWidth="1"/>
    <col min="8197" max="8197" width="12.625" style="116" customWidth="1"/>
    <col min="8198" max="8198" width="17.625" style="116" customWidth="1"/>
    <col min="8199" max="8209" width="3.25" style="116" customWidth="1"/>
    <col min="8210" max="8210" width="10.625" style="116" customWidth="1"/>
    <col min="8211" max="8450" width="9" style="116"/>
    <col min="8451" max="8451" width="20.625" style="116" customWidth="1"/>
    <col min="8452" max="8452" width="14.625" style="116" customWidth="1"/>
    <col min="8453" max="8453" width="12.625" style="116" customWidth="1"/>
    <col min="8454" max="8454" width="17.625" style="116" customWidth="1"/>
    <col min="8455" max="8465" width="3.25" style="116" customWidth="1"/>
    <col min="8466" max="8466" width="10.625" style="116" customWidth="1"/>
    <col min="8467" max="8706" width="9" style="116"/>
    <col min="8707" max="8707" width="20.625" style="116" customWidth="1"/>
    <col min="8708" max="8708" width="14.625" style="116" customWidth="1"/>
    <col min="8709" max="8709" width="12.625" style="116" customWidth="1"/>
    <col min="8710" max="8710" width="17.625" style="116" customWidth="1"/>
    <col min="8711" max="8721" width="3.25" style="116" customWidth="1"/>
    <col min="8722" max="8722" width="10.625" style="116" customWidth="1"/>
    <col min="8723" max="8962" width="9" style="116"/>
    <col min="8963" max="8963" width="20.625" style="116" customWidth="1"/>
    <col min="8964" max="8964" width="14.625" style="116" customWidth="1"/>
    <col min="8965" max="8965" width="12.625" style="116" customWidth="1"/>
    <col min="8966" max="8966" width="17.625" style="116" customWidth="1"/>
    <col min="8967" max="8977" width="3.25" style="116" customWidth="1"/>
    <col min="8978" max="8978" width="10.625" style="116" customWidth="1"/>
    <col min="8979" max="9218" width="9" style="116"/>
    <col min="9219" max="9219" width="20.625" style="116" customWidth="1"/>
    <col min="9220" max="9220" width="14.625" style="116" customWidth="1"/>
    <col min="9221" max="9221" width="12.625" style="116" customWidth="1"/>
    <col min="9222" max="9222" width="17.625" style="116" customWidth="1"/>
    <col min="9223" max="9233" width="3.25" style="116" customWidth="1"/>
    <col min="9234" max="9234" width="10.625" style="116" customWidth="1"/>
    <col min="9235" max="9474" width="9" style="116"/>
    <col min="9475" max="9475" width="20.625" style="116" customWidth="1"/>
    <col min="9476" max="9476" width="14.625" style="116" customWidth="1"/>
    <col min="9477" max="9477" width="12.625" style="116" customWidth="1"/>
    <col min="9478" max="9478" width="17.625" style="116" customWidth="1"/>
    <col min="9479" max="9489" width="3.25" style="116" customWidth="1"/>
    <col min="9490" max="9490" width="10.625" style="116" customWidth="1"/>
    <col min="9491" max="9730" width="9" style="116"/>
    <col min="9731" max="9731" width="20.625" style="116" customWidth="1"/>
    <col min="9732" max="9732" width="14.625" style="116" customWidth="1"/>
    <col min="9733" max="9733" width="12.625" style="116" customWidth="1"/>
    <col min="9734" max="9734" width="17.625" style="116" customWidth="1"/>
    <col min="9735" max="9745" width="3.25" style="116" customWidth="1"/>
    <col min="9746" max="9746" width="10.625" style="116" customWidth="1"/>
    <col min="9747" max="9986" width="9" style="116"/>
    <col min="9987" max="9987" width="20.625" style="116" customWidth="1"/>
    <col min="9988" max="9988" width="14.625" style="116" customWidth="1"/>
    <col min="9989" max="9989" width="12.625" style="116" customWidth="1"/>
    <col min="9990" max="9990" width="17.625" style="116" customWidth="1"/>
    <col min="9991" max="10001" width="3.25" style="116" customWidth="1"/>
    <col min="10002" max="10002" width="10.625" style="116" customWidth="1"/>
    <col min="10003" max="10242" width="9" style="116"/>
    <col min="10243" max="10243" width="20.625" style="116" customWidth="1"/>
    <col min="10244" max="10244" width="14.625" style="116" customWidth="1"/>
    <col min="10245" max="10245" width="12.625" style="116" customWidth="1"/>
    <col min="10246" max="10246" width="17.625" style="116" customWidth="1"/>
    <col min="10247" max="10257" width="3.25" style="116" customWidth="1"/>
    <col min="10258" max="10258" width="10.625" style="116" customWidth="1"/>
    <col min="10259" max="10498" width="9" style="116"/>
    <col min="10499" max="10499" width="20.625" style="116" customWidth="1"/>
    <col min="10500" max="10500" width="14.625" style="116" customWidth="1"/>
    <col min="10501" max="10501" width="12.625" style="116" customWidth="1"/>
    <col min="10502" max="10502" width="17.625" style="116" customWidth="1"/>
    <col min="10503" max="10513" width="3.25" style="116" customWidth="1"/>
    <col min="10514" max="10514" width="10.625" style="116" customWidth="1"/>
    <col min="10515" max="10754" width="9" style="116"/>
    <col min="10755" max="10755" width="20.625" style="116" customWidth="1"/>
    <col min="10756" max="10756" width="14.625" style="116" customWidth="1"/>
    <col min="10757" max="10757" width="12.625" style="116" customWidth="1"/>
    <col min="10758" max="10758" width="17.625" style="116" customWidth="1"/>
    <col min="10759" max="10769" width="3.25" style="116" customWidth="1"/>
    <col min="10770" max="10770" width="10.625" style="116" customWidth="1"/>
    <col min="10771" max="11010" width="9" style="116"/>
    <col min="11011" max="11011" width="20.625" style="116" customWidth="1"/>
    <col min="11012" max="11012" width="14.625" style="116" customWidth="1"/>
    <col min="11013" max="11013" width="12.625" style="116" customWidth="1"/>
    <col min="11014" max="11014" width="17.625" style="116" customWidth="1"/>
    <col min="11015" max="11025" width="3.25" style="116" customWidth="1"/>
    <col min="11026" max="11026" width="10.625" style="116" customWidth="1"/>
    <col min="11027" max="11266" width="9" style="116"/>
    <col min="11267" max="11267" width="20.625" style="116" customWidth="1"/>
    <col min="11268" max="11268" width="14.625" style="116" customWidth="1"/>
    <col min="11269" max="11269" width="12.625" style="116" customWidth="1"/>
    <col min="11270" max="11270" width="17.625" style="116" customWidth="1"/>
    <col min="11271" max="11281" width="3.25" style="116" customWidth="1"/>
    <col min="11282" max="11282" width="10.625" style="116" customWidth="1"/>
    <col min="11283" max="11522" width="9" style="116"/>
    <col min="11523" max="11523" width="20.625" style="116" customWidth="1"/>
    <col min="11524" max="11524" width="14.625" style="116" customWidth="1"/>
    <col min="11525" max="11525" width="12.625" style="116" customWidth="1"/>
    <col min="11526" max="11526" width="17.625" style="116" customWidth="1"/>
    <col min="11527" max="11537" width="3.25" style="116" customWidth="1"/>
    <col min="11538" max="11538" width="10.625" style="116" customWidth="1"/>
    <col min="11539" max="11778" width="9" style="116"/>
    <col min="11779" max="11779" width="20.625" style="116" customWidth="1"/>
    <col min="11780" max="11780" width="14.625" style="116" customWidth="1"/>
    <col min="11781" max="11781" width="12.625" style="116" customWidth="1"/>
    <col min="11782" max="11782" width="17.625" style="116" customWidth="1"/>
    <col min="11783" max="11793" width="3.25" style="116" customWidth="1"/>
    <col min="11794" max="11794" width="10.625" style="116" customWidth="1"/>
    <col min="11795" max="12034" width="9" style="116"/>
    <col min="12035" max="12035" width="20.625" style="116" customWidth="1"/>
    <col min="12036" max="12036" width="14.625" style="116" customWidth="1"/>
    <col min="12037" max="12037" width="12.625" style="116" customWidth="1"/>
    <col min="12038" max="12038" width="17.625" style="116" customWidth="1"/>
    <col min="12039" max="12049" width="3.25" style="116" customWidth="1"/>
    <col min="12050" max="12050" width="10.625" style="116" customWidth="1"/>
    <col min="12051" max="12290" width="9" style="116"/>
    <col min="12291" max="12291" width="20.625" style="116" customWidth="1"/>
    <col min="12292" max="12292" width="14.625" style="116" customWidth="1"/>
    <col min="12293" max="12293" width="12.625" style="116" customWidth="1"/>
    <col min="12294" max="12294" width="17.625" style="116" customWidth="1"/>
    <col min="12295" max="12305" width="3.25" style="116" customWidth="1"/>
    <col min="12306" max="12306" width="10.625" style="116" customWidth="1"/>
    <col min="12307" max="12546" width="9" style="116"/>
    <col min="12547" max="12547" width="20.625" style="116" customWidth="1"/>
    <col min="12548" max="12548" width="14.625" style="116" customWidth="1"/>
    <col min="12549" max="12549" width="12.625" style="116" customWidth="1"/>
    <col min="12550" max="12550" width="17.625" style="116" customWidth="1"/>
    <col min="12551" max="12561" width="3.25" style="116" customWidth="1"/>
    <col min="12562" max="12562" width="10.625" style="116" customWidth="1"/>
    <col min="12563" max="12802" width="9" style="116"/>
    <col min="12803" max="12803" width="20.625" style="116" customWidth="1"/>
    <col min="12804" max="12804" width="14.625" style="116" customWidth="1"/>
    <col min="12805" max="12805" width="12.625" style="116" customWidth="1"/>
    <col min="12806" max="12806" width="17.625" style="116" customWidth="1"/>
    <col min="12807" max="12817" width="3.25" style="116" customWidth="1"/>
    <col min="12818" max="12818" width="10.625" style="116" customWidth="1"/>
    <col min="12819" max="13058" width="9" style="116"/>
    <col min="13059" max="13059" width="20.625" style="116" customWidth="1"/>
    <col min="13060" max="13060" width="14.625" style="116" customWidth="1"/>
    <col min="13061" max="13061" width="12.625" style="116" customWidth="1"/>
    <col min="13062" max="13062" width="17.625" style="116" customWidth="1"/>
    <col min="13063" max="13073" width="3.25" style="116" customWidth="1"/>
    <col min="13074" max="13074" width="10.625" style="116" customWidth="1"/>
    <col min="13075" max="13314" width="9" style="116"/>
    <col min="13315" max="13315" width="20.625" style="116" customWidth="1"/>
    <col min="13316" max="13316" width="14.625" style="116" customWidth="1"/>
    <col min="13317" max="13317" width="12.625" style="116" customWidth="1"/>
    <col min="13318" max="13318" width="17.625" style="116" customWidth="1"/>
    <col min="13319" max="13329" width="3.25" style="116" customWidth="1"/>
    <col min="13330" max="13330" width="10.625" style="116" customWidth="1"/>
    <col min="13331" max="13570" width="9" style="116"/>
    <col min="13571" max="13571" width="20.625" style="116" customWidth="1"/>
    <col min="13572" max="13572" width="14.625" style="116" customWidth="1"/>
    <col min="13573" max="13573" width="12.625" style="116" customWidth="1"/>
    <col min="13574" max="13574" width="17.625" style="116" customWidth="1"/>
    <col min="13575" max="13585" width="3.25" style="116" customWidth="1"/>
    <col min="13586" max="13586" width="10.625" style="116" customWidth="1"/>
    <col min="13587" max="13826" width="9" style="116"/>
    <col min="13827" max="13827" width="20.625" style="116" customWidth="1"/>
    <col min="13828" max="13828" width="14.625" style="116" customWidth="1"/>
    <col min="13829" max="13829" width="12.625" style="116" customWidth="1"/>
    <col min="13830" max="13830" width="17.625" style="116" customWidth="1"/>
    <col min="13831" max="13841" width="3.25" style="116" customWidth="1"/>
    <col min="13842" max="13842" width="10.625" style="116" customWidth="1"/>
    <col min="13843" max="14082" width="9" style="116"/>
    <col min="14083" max="14083" width="20.625" style="116" customWidth="1"/>
    <col min="14084" max="14084" width="14.625" style="116" customWidth="1"/>
    <col min="14085" max="14085" width="12.625" style="116" customWidth="1"/>
    <col min="14086" max="14086" width="17.625" style="116" customWidth="1"/>
    <col min="14087" max="14097" width="3.25" style="116" customWidth="1"/>
    <col min="14098" max="14098" width="10.625" style="116" customWidth="1"/>
    <col min="14099" max="14338" width="9" style="116"/>
    <col min="14339" max="14339" width="20.625" style="116" customWidth="1"/>
    <col min="14340" max="14340" width="14.625" style="116" customWidth="1"/>
    <col min="14341" max="14341" width="12.625" style="116" customWidth="1"/>
    <col min="14342" max="14342" width="17.625" style="116" customWidth="1"/>
    <col min="14343" max="14353" width="3.25" style="116" customWidth="1"/>
    <col min="14354" max="14354" width="10.625" style="116" customWidth="1"/>
    <col min="14355" max="14594" width="9" style="116"/>
    <col min="14595" max="14595" width="20.625" style="116" customWidth="1"/>
    <col min="14596" max="14596" width="14.625" style="116" customWidth="1"/>
    <col min="14597" max="14597" width="12.625" style="116" customWidth="1"/>
    <col min="14598" max="14598" width="17.625" style="116" customWidth="1"/>
    <col min="14599" max="14609" width="3.25" style="116" customWidth="1"/>
    <col min="14610" max="14610" width="10.625" style="116" customWidth="1"/>
    <col min="14611" max="14850" width="9" style="116"/>
    <col min="14851" max="14851" width="20.625" style="116" customWidth="1"/>
    <col min="14852" max="14852" width="14.625" style="116" customWidth="1"/>
    <col min="14853" max="14853" width="12.625" style="116" customWidth="1"/>
    <col min="14854" max="14854" width="17.625" style="116" customWidth="1"/>
    <col min="14855" max="14865" width="3.25" style="116" customWidth="1"/>
    <col min="14866" max="14866" width="10.625" style="116" customWidth="1"/>
    <col min="14867" max="15106" width="9" style="116"/>
    <col min="15107" max="15107" width="20.625" style="116" customWidth="1"/>
    <col min="15108" max="15108" width="14.625" style="116" customWidth="1"/>
    <col min="15109" max="15109" width="12.625" style="116" customWidth="1"/>
    <col min="15110" max="15110" width="17.625" style="116" customWidth="1"/>
    <col min="15111" max="15121" width="3.25" style="116" customWidth="1"/>
    <col min="15122" max="15122" width="10.625" style="116" customWidth="1"/>
    <col min="15123" max="15362" width="9" style="116"/>
    <col min="15363" max="15363" width="20.625" style="116" customWidth="1"/>
    <col min="15364" max="15364" width="14.625" style="116" customWidth="1"/>
    <col min="15365" max="15365" width="12.625" style="116" customWidth="1"/>
    <col min="15366" max="15366" width="17.625" style="116" customWidth="1"/>
    <col min="15367" max="15377" width="3.25" style="116" customWidth="1"/>
    <col min="15378" max="15378" width="10.625" style="116" customWidth="1"/>
    <col min="15379" max="15618" width="9" style="116"/>
    <col min="15619" max="15619" width="20.625" style="116" customWidth="1"/>
    <col min="15620" max="15620" width="14.625" style="116" customWidth="1"/>
    <col min="15621" max="15621" width="12.625" style="116" customWidth="1"/>
    <col min="15622" max="15622" width="17.625" style="116" customWidth="1"/>
    <col min="15623" max="15633" width="3.25" style="116" customWidth="1"/>
    <col min="15634" max="15634" width="10.625" style="116" customWidth="1"/>
    <col min="15635" max="15874" width="9" style="116"/>
    <col min="15875" max="15875" width="20.625" style="116" customWidth="1"/>
    <col min="15876" max="15876" width="14.625" style="116" customWidth="1"/>
    <col min="15877" max="15877" width="12.625" style="116" customWidth="1"/>
    <col min="15878" max="15878" width="17.625" style="116" customWidth="1"/>
    <col min="15879" max="15889" width="3.25" style="116" customWidth="1"/>
    <col min="15890" max="15890" width="10.625" style="116" customWidth="1"/>
    <col min="15891" max="16130" width="9" style="116"/>
    <col min="16131" max="16131" width="20.625" style="116" customWidth="1"/>
    <col min="16132" max="16132" width="14.625" style="116" customWidth="1"/>
    <col min="16133" max="16133" width="12.625" style="116" customWidth="1"/>
    <col min="16134" max="16134" width="17.625" style="116" customWidth="1"/>
    <col min="16135" max="16145" width="3.25" style="116" customWidth="1"/>
    <col min="16146" max="16146" width="10.625" style="116" customWidth="1"/>
    <col min="16147" max="16384" width="9" style="116"/>
  </cols>
  <sheetData>
    <row r="1" spans="1:34" ht="20.100000000000001" customHeight="1" x14ac:dyDescent="0.15">
      <c r="A1" s="565" t="s">
        <v>150</v>
      </c>
      <c r="B1" s="566"/>
      <c r="C1" s="567"/>
      <c r="D1" s="124" t="str">
        <f>""&amp;IF(申請様式!BF4=0,"",申請様式!BF4)&amp;""</f>
        <v/>
      </c>
      <c r="E1" s="151"/>
      <c r="F1" s="151"/>
      <c r="G1" s="151"/>
      <c r="H1" s="597" t="s">
        <v>151</v>
      </c>
      <c r="I1" s="598"/>
      <c r="J1" s="598"/>
      <c r="K1" s="598"/>
      <c r="L1" s="599" t="s">
        <v>77</v>
      </c>
      <c r="M1" s="600"/>
      <c r="N1" s="585" t="str">
        <f>IF(申請様式!BF2=0,"",申請様式!BF2)</f>
        <v/>
      </c>
      <c r="O1" s="585"/>
      <c r="P1" s="125" t="s">
        <v>152</v>
      </c>
      <c r="Q1" s="574" t="str">
        <f>""&amp;IF(申請様式!BK2=0,"",申請様式!BK2)&amp;"号"</f>
        <v>号</v>
      </c>
      <c r="R1" s="575"/>
      <c r="T1" s="561" t="s">
        <v>188</v>
      </c>
      <c r="U1" s="548"/>
      <c r="V1" s="548"/>
      <c r="W1" s="548"/>
      <c r="X1" s="548"/>
      <c r="Y1" s="548"/>
      <c r="Z1" s="548"/>
      <c r="AA1" s="156"/>
      <c r="AB1" s="156"/>
      <c r="AC1" s="156"/>
      <c r="AD1" s="156"/>
      <c r="AE1" s="156"/>
      <c r="AF1" s="156"/>
      <c r="AG1" s="156"/>
      <c r="AH1" s="156"/>
    </row>
    <row r="2" spans="1:34" ht="30" customHeight="1" x14ac:dyDescent="0.15">
      <c r="A2" s="568" t="s">
        <v>184</v>
      </c>
      <c r="B2" s="569"/>
      <c r="C2" s="569"/>
      <c r="D2" s="569"/>
      <c r="E2" s="569"/>
      <c r="F2" s="569"/>
      <c r="G2" s="569"/>
      <c r="H2" s="569"/>
      <c r="I2" s="569"/>
      <c r="J2" s="569"/>
      <c r="K2" s="569"/>
      <c r="L2" s="569"/>
      <c r="M2" s="569"/>
      <c r="N2" s="569"/>
      <c r="O2" s="569"/>
      <c r="P2" s="569"/>
      <c r="Q2" s="569"/>
      <c r="R2" s="570"/>
      <c r="T2" s="149"/>
      <c r="U2" s="150"/>
      <c r="V2" s="150"/>
      <c r="W2" s="150"/>
      <c r="X2" s="150"/>
      <c r="Y2" s="150"/>
      <c r="Z2" s="150"/>
      <c r="AA2" s="150"/>
      <c r="AB2" s="150"/>
      <c r="AC2" s="150"/>
      <c r="AD2" s="150"/>
      <c r="AE2" s="150"/>
      <c r="AF2" s="150"/>
      <c r="AG2" s="150"/>
      <c r="AH2" s="150"/>
    </row>
    <row r="3" spans="1:34" ht="20.100000000000001" customHeight="1" x14ac:dyDescent="0.15">
      <c r="A3" s="571" t="s">
        <v>153</v>
      </c>
      <c r="B3" s="572"/>
      <c r="C3" s="573"/>
      <c r="D3" s="126" t="s">
        <v>183</v>
      </c>
      <c r="E3" s="601" t="str">
        <f>IF(申請様式!Q20=0,"",申請様式!Q20)</f>
        <v/>
      </c>
      <c r="F3" s="602"/>
      <c r="G3" s="602"/>
      <c r="H3" s="602"/>
      <c r="I3" s="602"/>
      <c r="J3" s="602"/>
      <c r="K3" s="602"/>
      <c r="L3" s="602"/>
      <c r="M3" s="602"/>
      <c r="N3" s="602"/>
      <c r="O3" s="602"/>
      <c r="P3" s="602"/>
      <c r="Q3" s="602"/>
      <c r="R3" s="603"/>
      <c r="T3" s="149"/>
      <c r="U3" s="150"/>
      <c r="V3" s="150"/>
      <c r="W3" s="150"/>
      <c r="X3" s="150"/>
      <c r="Y3" s="150"/>
      <c r="Z3" s="150"/>
      <c r="AA3" s="150"/>
      <c r="AB3" s="150"/>
      <c r="AC3" s="150"/>
      <c r="AD3" s="150"/>
      <c r="AE3" s="150"/>
      <c r="AF3" s="150"/>
      <c r="AG3" s="150"/>
      <c r="AH3" s="150"/>
    </row>
    <row r="4" spans="1:34" ht="30" customHeight="1" x14ac:dyDescent="0.15">
      <c r="A4" s="579" t="s">
        <v>154</v>
      </c>
      <c r="B4" s="566"/>
      <c r="C4" s="567"/>
      <c r="D4" s="586" t="str">
        <f>IF(申請様式!X39=0,"",申請様式!X39)</f>
        <v/>
      </c>
      <c r="E4" s="586"/>
      <c r="F4" s="587"/>
      <c r="G4" s="588" t="s">
        <v>155</v>
      </c>
      <c r="H4" s="589"/>
      <c r="I4" s="589"/>
      <c r="J4" s="589"/>
      <c r="K4" s="589"/>
      <c r="L4" s="589"/>
      <c r="M4" s="590" t="str">
        <f>IF(申請様式!AZ40=0,"",申請様式!AZ40)</f>
        <v/>
      </c>
      <c r="N4" s="591"/>
      <c r="O4" s="591"/>
      <c r="P4" s="591"/>
      <c r="Q4" s="591"/>
      <c r="R4" s="592"/>
      <c r="T4" s="149"/>
      <c r="U4" s="150"/>
      <c r="V4" s="150"/>
      <c r="W4" s="150"/>
      <c r="X4" s="150"/>
      <c r="Y4" s="150"/>
      <c r="Z4" s="150"/>
      <c r="AA4" s="150"/>
      <c r="AB4" s="150"/>
      <c r="AC4" s="150"/>
      <c r="AD4" s="150"/>
      <c r="AE4" s="150"/>
      <c r="AF4" s="150"/>
      <c r="AG4" s="150"/>
      <c r="AH4" s="150"/>
    </row>
    <row r="5" spans="1:34" ht="20.100000000000001" customHeight="1" x14ac:dyDescent="0.15">
      <c r="A5" s="580" t="s">
        <v>156</v>
      </c>
      <c r="B5" s="566"/>
      <c r="C5" s="567"/>
      <c r="D5" s="593" t="s">
        <v>157</v>
      </c>
      <c r="E5" s="604" t="s">
        <v>158</v>
      </c>
      <c r="F5" s="604" t="s">
        <v>159</v>
      </c>
      <c r="G5" s="576" t="s">
        <v>160</v>
      </c>
      <c r="H5" s="576"/>
      <c r="I5" s="576"/>
      <c r="J5" s="576"/>
      <c r="K5" s="576"/>
      <c r="L5" s="576"/>
      <c r="M5" s="576"/>
      <c r="N5" s="577" t="s">
        <v>161</v>
      </c>
      <c r="O5" s="578"/>
      <c r="P5" s="578" t="s">
        <v>162</v>
      </c>
      <c r="Q5" s="578"/>
      <c r="R5" s="595" t="s">
        <v>163</v>
      </c>
      <c r="T5" s="149"/>
      <c r="U5" s="150"/>
      <c r="V5" s="150"/>
      <c r="W5" s="150"/>
      <c r="X5" s="150"/>
      <c r="Y5" s="150"/>
      <c r="Z5" s="150"/>
      <c r="AA5" s="150"/>
      <c r="AB5" s="150"/>
      <c r="AC5" s="150"/>
      <c r="AD5" s="150"/>
      <c r="AE5" s="150"/>
      <c r="AF5" s="150"/>
      <c r="AG5" s="150"/>
      <c r="AH5" s="150"/>
    </row>
    <row r="6" spans="1:34" ht="30" customHeight="1" thickBot="1" x14ac:dyDescent="0.2">
      <c r="A6" s="581"/>
      <c r="B6" s="582"/>
      <c r="C6" s="583"/>
      <c r="D6" s="594"/>
      <c r="E6" s="605"/>
      <c r="F6" s="605"/>
      <c r="G6" s="152" t="s">
        <v>164</v>
      </c>
      <c r="H6" s="153" t="s">
        <v>165</v>
      </c>
      <c r="I6" s="153" t="s">
        <v>166</v>
      </c>
      <c r="J6" s="153" t="s">
        <v>167</v>
      </c>
      <c r="K6" s="153" t="s">
        <v>168</v>
      </c>
      <c r="L6" s="153" t="s">
        <v>169</v>
      </c>
      <c r="M6" s="154" t="s">
        <v>170</v>
      </c>
      <c r="N6" s="152" t="s">
        <v>171</v>
      </c>
      <c r="O6" s="154" t="s">
        <v>172</v>
      </c>
      <c r="P6" s="152" t="s">
        <v>173</v>
      </c>
      <c r="Q6" s="155" t="s">
        <v>174</v>
      </c>
      <c r="R6" s="596"/>
      <c r="T6" s="157" t="s">
        <v>197</v>
      </c>
      <c r="U6" s="150"/>
      <c r="V6" s="150"/>
      <c r="W6" s="150"/>
      <c r="X6" s="150"/>
      <c r="Y6" s="150"/>
      <c r="Z6" s="150"/>
      <c r="AA6" s="150"/>
      <c r="AB6" s="150"/>
      <c r="AC6" s="150"/>
      <c r="AD6" s="150"/>
      <c r="AE6" s="150"/>
      <c r="AF6" s="150"/>
      <c r="AG6" s="150"/>
      <c r="AH6" s="150"/>
    </row>
    <row r="7" spans="1:34" ht="24" customHeight="1" thickTop="1" x14ac:dyDescent="0.15">
      <c r="A7" s="584" t="s">
        <v>198</v>
      </c>
      <c r="B7" s="127" t="s">
        <v>186</v>
      </c>
      <c r="C7" s="130" t="s">
        <v>175</v>
      </c>
      <c r="D7" s="128"/>
      <c r="E7" s="129" t="str">
        <f>IF(申請様式!AF26&lt;=50,""&amp;IF(申請様式!AF25=0,"",申請様式!AF25)&amp;"×"&amp;IF(申請様式!AF26&gt;50,"",申請様式!AF26)&amp;"","")</f>
        <v>×</v>
      </c>
      <c r="F7" s="130"/>
      <c r="G7" s="131"/>
      <c r="H7" s="132"/>
      <c r="I7" s="132"/>
      <c r="J7" s="132"/>
      <c r="K7" s="132"/>
      <c r="L7" s="132"/>
      <c r="M7" s="133"/>
      <c r="N7" s="131"/>
      <c r="O7" s="133"/>
      <c r="P7" s="131"/>
      <c r="Q7" s="133"/>
      <c r="R7" s="130"/>
      <c r="T7" s="157" t="s">
        <v>187</v>
      </c>
      <c r="U7" s="150"/>
      <c r="V7" s="150"/>
      <c r="W7" s="150"/>
      <c r="X7" s="150"/>
      <c r="Y7" s="150"/>
      <c r="Z7" s="150"/>
      <c r="AA7" s="150"/>
      <c r="AB7" s="150"/>
      <c r="AC7" s="150"/>
      <c r="AD7" s="150"/>
      <c r="AE7" s="150"/>
      <c r="AF7" s="150"/>
      <c r="AG7" s="150"/>
      <c r="AH7" s="150"/>
    </row>
    <row r="8" spans="1:34" ht="24" customHeight="1" x14ac:dyDescent="0.15">
      <c r="A8" s="563"/>
      <c r="B8" s="134"/>
      <c r="C8" s="137" t="s">
        <v>177</v>
      </c>
      <c r="D8" s="135"/>
      <c r="E8" s="136" t="str">
        <f>IF(申請様式!AF26&gt;30,""&amp;IF(申請様式!AF25=0,"",申請様式!AF25)&amp;"×"&amp;IF(申請様式!AF26=0,"",申請様式!AF26)&amp;"","")</f>
        <v/>
      </c>
      <c r="F8" s="137"/>
      <c r="G8" s="138"/>
      <c r="H8" s="139"/>
      <c r="I8" s="139"/>
      <c r="J8" s="139"/>
      <c r="K8" s="139"/>
      <c r="L8" s="139"/>
      <c r="M8" s="140"/>
      <c r="N8" s="138"/>
      <c r="O8" s="140"/>
      <c r="P8" s="138"/>
      <c r="Q8" s="140"/>
      <c r="R8" s="137"/>
      <c r="T8" s="157"/>
      <c r="U8" s="150"/>
      <c r="V8" s="150"/>
      <c r="W8" s="150"/>
      <c r="X8" s="150"/>
      <c r="Y8" s="150"/>
      <c r="Z8" s="150"/>
      <c r="AA8" s="150"/>
      <c r="AB8" s="150"/>
      <c r="AC8" s="150"/>
      <c r="AD8" s="150"/>
      <c r="AE8" s="150"/>
      <c r="AF8" s="150"/>
      <c r="AG8" s="150"/>
      <c r="AH8" s="150"/>
    </row>
    <row r="9" spans="1:34" ht="24" customHeight="1" x14ac:dyDescent="0.15">
      <c r="A9" s="563"/>
      <c r="B9" s="134"/>
      <c r="C9" s="137" t="s">
        <v>199</v>
      </c>
      <c r="D9" s="135"/>
      <c r="E9" s="136" t="str">
        <f>IF(申請様式!AF25&lt;=50,""&amp;IF(申請様式!AF25=0,"",申請様式!AF25)&amp;"×"&amp;IF(申請様式!AF26=0,"",申請様式!AF26)&amp;"","")</f>
        <v>×</v>
      </c>
      <c r="F9" s="137"/>
      <c r="G9" s="138"/>
      <c r="H9" s="139"/>
      <c r="I9" s="139"/>
      <c r="J9" s="139"/>
      <c r="K9" s="139"/>
      <c r="L9" s="139"/>
      <c r="M9" s="140"/>
      <c r="N9" s="138"/>
      <c r="O9" s="140"/>
      <c r="P9" s="138"/>
      <c r="Q9" s="140"/>
      <c r="R9" s="137"/>
      <c r="T9" s="157"/>
      <c r="U9" s="150"/>
      <c r="V9" s="150"/>
      <c r="W9" s="150"/>
      <c r="X9" s="150"/>
      <c r="Y9" s="150"/>
      <c r="Z9" s="150"/>
      <c r="AA9" s="150"/>
      <c r="AB9" s="150"/>
      <c r="AC9" s="150"/>
      <c r="AD9" s="150"/>
      <c r="AE9" s="150"/>
      <c r="AF9" s="150"/>
      <c r="AG9" s="150"/>
      <c r="AH9" s="150"/>
    </row>
    <row r="10" spans="1:34" ht="24" customHeight="1" x14ac:dyDescent="0.15">
      <c r="A10" s="563"/>
      <c r="B10" s="141" t="str">
        <f>IF(B7=0,"",B7)</f>
        <v>○</v>
      </c>
      <c r="C10" s="137" t="s">
        <v>179</v>
      </c>
      <c r="D10" s="135"/>
      <c r="E10" s="136">
        <f>IF(申請様式!AF26&gt;50,"",申請様式!AF26)</f>
        <v>0</v>
      </c>
      <c r="F10" s="137"/>
      <c r="G10" s="138"/>
      <c r="H10" s="139"/>
      <c r="I10" s="139"/>
      <c r="J10" s="139"/>
      <c r="K10" s="139"/>
      <c r="L10" s="139"/>
      <c r="M10" s="140"/>
      <c r="N10" s="138"/>
      <c r="O10" s="140"/>
      <c r="P10" s="138"/>
      <c r="Q10" s="140"/>
      <c r="R10" s="137"/>
      <c r="T10" s="158" t="s">
        <v>189</v>
      </c>
      <c r="U10" s="150"/>
      <c r="V10" s="150"/>
      <c r="W10" s="150"/>
      <c r="X10" s="150"/>
      <c r="Y10" s="150"/>
      <c r="Z10" s="150"/>
      <c r="AA10" s="150"/>
      <c r="AB10" s="150"/>
      <c r="AC10" s="150"/>
      <c r="AD10" s="150"/>
      <c r="AE10" s="150"/>
      <c r="AF10" s="150"/>
      <c r="AG10" s="150"/>
      <c r="AH10" s="150"/>
    </row>
    <row r="11" spans="1:34" ht="24" customHeight="1" x14ac:dyDescent="0.15">
      <c r="A11" s="564"/>
      <c r="B11" s="141" t="str">
        <f>IF(B8=0,"",B8)</f>
        <v/>
      </c>
      <c r="C11" s="137" t="s">
        <v>190</v>
      </c>
      <c r="D11" s="135"/>
      <c r="E11" s="136" t="str">
        <f>IF(申請様式!AF26&lt;40,"",申請様式!AF26)</f>
        <v/>
      </c>
      <c r="F11" s="137"/>
      <c r="G11" s="138"/>
      <c r="H11" s="139"/>
      <c r="I11" s="139"/>
      <c r="J11" s="139"/>
      <c r="K11" s="139"/>
      <c r="L11" s="139"/>
      <c r="M11" s="140"/>
      <c r="N11" s="138"/>
      <c r="O11" s="140"/>
      <c r="P11" s="138"/>
      <c r="Q11" s="140"/>
      <c r="R11" s="137"/>
      <c r="T11" s="158"/>
      <c r="U11" s="150"/>
      <c r="V11" s="150"/>
      <c r="W11" s="150"/>
      <c r="X11" s="150"/>
      <c r="Y11" s="150"/>
      <c r="Z11" s="150"/>
      <c r="AA11" s="150"/>
      <c r="AB11" s="150"/>
      <c r="AC11" s="150"/>
      <c r="AD11" s="150"/>
      <c r="AE11" s="150"/>
      <c r="AF11" s="150"/>
      <c r="AG11" s="150"/>
      <c r="AH11" s="150"/>
    </row>
    <row r="12" spans="1:34" ht="24" customHeight="1" x14ac:dyDescent="0.15">
      <c r="A12" s="562" t="s">
        <v>204</v>
      </c>
      <c r="B12" s="134" t="s">
        <v>186</v>
      </c>
      <c r="C12" s="137" t="s">
        <v>181</v>
      </c>
      <c r="D12" s="135"/>
      <c r="E12" s="136">
        <f>IF(申請様式!AF26&gt;50,"",申請様式!AF26)</f>
        <v>0</v>
      </c>
      <c r="F12" s="137"/>
      <c r="G12" s="138"/>
      <c r="H12" s="139"/>
      <c r="I12" s="139"/>
      <c r="J12" s="139"/>
      <c r="K12" s="139"/>
      <c r="L12" s="139"/>
      <c r="M12" s="140"/>
      <c r="N12" s="138"/>
      <c r="O12" s="140"/>
      <c r="P12" s="138"/>
      <c r="Q12" s="140"/>
      <c r="R12" s="137"/>
      <c r="T12" s="157"/>
      <c r="U12" s="150"/>
      <c r="V12" s="150"/>
      <c r="W12" s="150"/>
      <c r="X12" s="150"/>
      <c r="Y12" s="150"/>
      <c r="Z12" s="150"/>
      <c r="AA12" s="150"/>
      <c r="AB12" s="150"/>
      <c r="AC12" s="150"/>
      <c r="AD12" s="150"/>
      <c r="AE12" s="150"/>
      <c r="AF12" s="150"/>
      <c r="AG12" s="150"/>
      <c r="AH12" s="150"/>
    </row>
    <row r="13" spans="1:34" ht="24" customHeight="1" x14ac:dyDescent="0.15">
      <c r="A13" s="563"/>
      <c r="B13" s="142"/>
      <c r="C13" s="137" t="s">
        <v>200</v>
      </c>
      <c r="D13" s="135"/>
      <c r="E13" s="136">
        <f>IF(申請様式!AF26&gt;50,"",申請様式!AF26)</f>
        <v>0</v>
      </c>
      <c r="F13" s="137"/>
      <c r="G13" s="138"/>
      <c r="H13" s="139"/>
      <c r="I13" s="139"/>
      <c r="J13" s="139"/>
      <c r="K13" s="139"/>
      <c r="L13" s="139"/>
      <c r="M13" s="140"/>
      <c r="N13" s="138"/>
      <c r="O13" s="140"/>
      <c r="P13" s="138"/>
      <c r="Q13" s="140"/>
      <c r="R13" s="137"/>
      <c r="T13" s="157"/>
      <c r="U13" s="150"/>
      <c r="V13" s="150"/>
      <c r="W13" s="150"/>
      <c r="X13" s="150"/>
      <c r="Y13" s="150"/>
      <c r="Z13" s="150"/>
      <c r="AA13" s="150"/>
      <c r="AB13" s="150"/>
      <c r="AC13" s="150"/>
      <c r="AD13" s="150"/>
      <c r="AE13" s="150"/>
      <c r="AF13" s="150"/>
      <c r="AG13" s="150"/>
      <c r="AH13" s="150"/>
    </row>
    <row r="14" spans="1:34" ht="24" customHeight="1" x14ac:dyDescent="0.15">
      <c r="A14" s="563"/>
      <c r="B14" s="142"/>
      <c r="C14" s="160" t="s">
        <v>201</v>
      </c>
      <c r="D14" s="135"/>
      <c r="E14" s="136" t="str">
        <f>IF(申請様式!AF26=50,申請様式!AF26,"")</f>
        <v/>
      </c>
      <c r="F14" s="137"/>
      <c r="G14" s="138"/>
      <c r="H14" s="139"/>
      <c r="I14" s="139"/>
      <c r="J14" s="139"/>
      <c r="K14" s="139"/>
      <c r="L14" s="139"/>
      <c r="M14" s="140"/>
      <c r="N14" s="138"/>
      <c r="O14" s="140"/>
      <c r="P14" s="138"/>
      <c r="Q14" s="140"/>
      <c r="R14" s="137"/>
      <c r="T14" s="157"/>
      <c r="U14" s="150"/>
      <c r="V14" s="150"/>
      <c r="W14" s="150"/>
      <c r="X14" s="150"/>
      <c r="Y14" s="150"/>
      <c r="Z14" s="150"/>
      <c r="AA14" s="150"/>
      <c r="AB14" s="150"/>
      <c r="AC14" s="150"/>
      <c r="AD14" s="150"/>
      <c r="AE14" s="150"/>
      <c r="AF14" s="150"/>
      <c r="AG14" s="150"/>
      <c r="AH14" s="150"/>
    </row>
    <row r="15" spans="1:34" ht="24" customHeight="1" x14ac:dyDescent="0.15">
      <c r="A15" s="564"/>
      <c r="B15" s="142"/>
      <c r="C15" s="160" t="s">
        <v>202</v>
      </c>
      <c r="D15" s="135"/>
      <c r="E15" s="136" t="str">
        <f>IF(申請様式!AF26&lt;=50,"",申請様式!AF26)</f>
        <v/>
      </c>
      <c r="F15" s="137"/>
      <c r="G15" s="138"/>
      <c r="H15" s="139"/>
      <c r="I15" s="139"/>
      <c r="J15" s="139"/>
      <c r="K15" s="139"/>
      <c r="L15" s="139"/>
      <c r="M15" s="140"/>
      <c r="N15" s="138"/>
      <c r="O15" s="140"/>
      <c r="P15" s="138"/>
      <c r="Q15" s="140"/>
      <c r="R15" s="137"/>
      <c r="T15" s="157"/>
      <c r="U15" s="150"/>
      <c r="V15" s="150"/>
      <c r="W15" s="150"/>
      <c r="X15" s="150"/>
      <c r="Y15" s="150"/>
      <c r="Z15" s="150"/>
      <c r="AA15" s="150"/>
      <c r="AB15" s="150"/>
      <c r="AC15" s="150"/>
      <c r="AD15" s="150"/>
      <c r="AE15" s="150"/>
      <c r="AF15" s="150"/>
      <c r="AG15" s="150"/>
      <c r="AH15" s="150"/>
    </row>
    <row r="16" spans="1:34" ht="24" customHeight="1" x14ac:dyDescent="0.15">
      <c r="A16" s="562" t="s">
        <v>203</v>
      </c>
      <c r="B16" s="143" t="s">
        <v>186</v>
      </c>
      <c r="C16" s="137" t="s">
        <v>180</v>
      </c>
      <c r="D16" s="135"/>
      <c r="E16" s="136" t="str">
        <f>IF(申請様式!AF26&lt;26,""&amp;IF(申請様式!AF26=0,"",申請様式!AF26)&amp;"×"&amp;IF(申請様式!AF28=0,"",申請様式!AF28)&amp;"",IF(申請様式!AF28=13,"20×13",申請様式!AF28))</f>
        <v>×</v>
      </c>
      <c r="F16" s="137"/>
      <c r="G16" s="138"/>
      <c r="H16" s="139"/>
      <c r="I16" s="139"/>
      <c r="J16" s="139"/>
      <c r="K16" s="139"/>
      <c r="L16" s="139"/>
      <c r="M16" s="140"/>
      <c r="N16" s="138"/>
      <c r="O16" s="140"/>
      <c r="P16" s="138"/>
      <c r="Q16" s="140"/>
      <c r="R16" s="137"/>
      <c r="T16" s="157"/>
      <c r="U16" s="150"/>
      <c r="V16" s="150"/>
      <c r="W16" s="150"/>
      <c r="X16" s="150"/>
      <c r="Y16" s="150"/>
      <c r="Z16" s="150"/>
      <c r="AA16" s="150"/>
      <c r="AB16" s="150"/>
      <c r="AC16" s="150"/>
      <c r="AD16" s="150"/>
      <c r="AE16" s="150"/>
      <c r="AF16" s="150"/>
      <c r="AG16" s="150"/>
      <c r="AH16" s="150"/>
    </row>
    <row r="17" spans="1:34" ht="24" customHeight="1" x14ac:dyDescent="0.15">
      <c r="A17" s="563"/>
      <c r="B17" s="144"/>
      <c r="C17" s="137" t="s">
        <v>185</v>
      </c>
      <c r="D17" s="135"/>
      <c r="E17" s="136">
        <f>IF(申請様式!AF26&gt;25,"",申請様式!AF26)</f>
        <v>0</v>
      </c>
      <c r="F17" s="137"/>
      <c r="G17" s="138"/>
      <c r="H17" s="139"/>
      <c r="I17" s="139"/>
      <c r="J17" s="139"/>
      <c r="K17" s="139"/>
      <c r="L17" s="139"/>
      <c r="M17" s="140"/>
      <c r="N17" s="138"/>
      <c r="O17" s="140"/>
      <c r="P17" s="138"/>
      <c r="Q17" s="140"/>
      <c r="R17" s="137"/>
      <c r="T17" s="157"/>
      <c r="U17" s="150"/>
      <c r="V17" s="150"/>
      <c r="W17" s="150"/>
      <c r="X17" s="150"/>
      <c r="Y17" s="150"/>
      <c r="Z17" s="150"/>
      <c r="AA17" s="150"/>
      <c r="AB17" s="150"/>
      <c r="AC17" s="150"/>
      <c r="AD17" s="150"/>
      <c r="AE17" s="150"/>
      <c r="AF17" s="150"/>
      <c r="AG17" s="150"/>
      <c r="AH17" s="150"/>
    </row>
    <row r="18" spans="1:34" ht="24" customHeight="1" x14ac:dyDescent="0.15">
      <c r="A18" s="563"/>
      <c r="B18" s="144"/>
      <c r="C18" s="137" t="s">
        <v>195</v>
      </c>
      <c r="D18" s="135"/>
      <c r="E18" s="136" t="str">
        <f>IF(OR(申請様式!AF26&lt;40,申請様式!AF26&gt;74),"",申請様式!AF26)</f>
        <v/>
      </c>
      <c r="F18" s="137"/>
      <c r="G18" s="138"/>
      <c r="H18" s="139"/>
      <c r="I18" s="139"/>
      <c r="J18" s="139"/>
      <c r="K18" s="139"/>
      <c r="L18" s="139"/>
      <c r="M18" s="140"/>
      <c r="N18" s="138"/>
      <c r="O18" s="140"/>
      <c r="P18" s="138"/>
      <c r="Q18" s="140"/>
      <c r="R18" s="137"/>
      <c r="T18" s="157"/>
      <c r="U18" s="150"/>
      <c r="V18" s="150"/>
      <c r="W18" s="150"/>
      <c r="X18" s="150"/>
      <c r="Y18" s="150"/>
      <c r="Z18" s="150"/>
      <c r="AA18" s="150"/>
      <c r="AB18" s="150"/>
      <c r="AC18" s="150"/>
      <c r="AD18" s="150"/>
      <c r="AE18" s="150"/>
      <c r="AF18" s="150"/>
      <c r="AG18" s="150"/>
      <c r="AH18" s="150"/>
    </row>
    <row r="19" spans="1:34" ht="24" customHeight="1" x14ac:dyDescent="0.15">
      <c r="A19" s="563"/>
      <c r="B19" s="144"/>
      <c r="C19" s="137" t="s">
        <v>196</v>
      </c>
      <c r="D19" s="135"/>
      <c r="E19" s="136" t="str">
        <f>IF(申請様式!AF26&lt;75,"",申請様式!AF26)</f>
        <v/>
      </c>
      <c r="F19" s="137"/>
      <c r="G19" s="138"/>
      <c r="H19" s="139"/>
      <c r="I19" s="139"/>
      <c r="J19" s="139"/>
      <c r="K19" s="139"/>
      <c r="L19" s="139"/>
      <c r="M19" s="140"/>
      <c r="N19" s="138"/>
      <c r="O19" s="140"/>
      <c r="P19" s="138"/>
      <c r="Q19" s="140"/>
      <c r="R19" s="137"/>
      <c r="T19" s="157"/>
      <c r="U19" s="150"/>
      <c r="V19" s="150"/>
      <c r="W19" s="150"/>
      <c r="X19" s="150"/>
      <c r="Y19" s="150"/>
      <c r="Z19" s="150"/>
      <c r="AA19" s="150"/>
      <c r="AB19" s="150"/>
      <c r="AC19" s="150"/>
      <c r="AD19" s="150"/>
      <c r="AE19" s="150"/>
      <c r="AF19" s="150"/>
      <c r="AG19" s="150"/>
      <c r="AH19" s="150"/>
    </row>
    <row r="20" spans="1:34" ht="24" customHeight="1" x14ac:dyDescent="0.15">
      <c r="A20" s="563"/>
      <c r="B20" s="145" t="str">
        <f>IF(AND(B18=0,B19=0),"",D39)</f>
        <v/>
      </c>
      <c r="C20" s="137" t="s">
        <v>207</v>
      </c>
      <c r="D20" s="135"/>
      <c r="E20" s="146"/>
      <c r="F20" s="137" t="s">
        <v>205</v>
      </c>
      <c r="G20" s="138"/>
      <c r="H20" s="139"/>
      <c r="I20" s="139"/>
      <c r="J20" s="139"/>
      <c r="K20" s="139"/>
      <c r="L20" s="139"/>
      <c r="M20" s="140"/>
      <c r="N20" s="138"/>
      <c r="O20" s="140"/>
      <c r="P20" s="138"/>
      <c r="Q20" s="140"/>
      <c r="R20" s="137"/>
      <c r="T20" s="157"/>
      <c r="U20" s="150"/>
      <c r="V20" s="150"/>
      <c r="W20" s="150"/>
      <c r="X20" s="150"/>
      <c r="Y20" s="150"/>
      <c r="Z20" s="150"/>
      <c r="AA20" s="150"/>
      <c r="AB20" s="150"/>
      <c r="AC20" s="150"/>
      <c r="AD20" s="150"/>
      <c r="AE20" s="150"/>
      <c r="AF20" s="150"/>
      <c r="AG20" s="150"/>
      <c r="AH20" s="150"/>
    </row>
    <row r="21" spans="1:34" ht="24" customHeight="1" x14ac:dyDescent="0.15">
      <c r="A21" s="559" t="s">
        <v>214</v>
      </c>
      <c r="B21" s="144" t="s">
        <v>186</v>
      </c>
      <c r="C21" s="137" t="s">
        <v>191</v>
      </c>
      <c r="D21" s="135"/>
      <c r="E21" s="135" t="s">
        <v>192</v>
      </c>
      <c r="F21" s="137"/>
      <c r="G21" s="138"/>
      <c r="H21" s="139"/>
      <c r="I21" s="139"/>
      <c r="J21" s="139"/>
      <c r="K21" s="139"/>
      <c r="L21" s="139"/>
      <c r="M21" s="140"/>
      <c r="N21" s="138"/>
      <c r="O21" s="140"/>
      <c r="P21" s="138"/>
      <c r="Q21" s="140"/>
      <c r="R21" s="137"/>
      <c r="T21" s="157" t="s">
        <v>206</v>
      </c>
      <c r="U21" s="150"/>
      <c r="V21" s="150"/>
      <c r="W21" s="150"/>
      <c r="X21" s="150"/>
      <c r="Y21" s="150"/>
      <c r="Z21" s="150"/>
      <c r="AA21" s="150"/>
      <c r="AB21" s="150"/>
      <c r="AC21" s="150"/>
      <c r="AD21" s="150"/>
      <c r="AE21" s="150"/>
      <c r="AF21" s="150"/>
      <c r="AG21" s="150"/>
      <c r="AH21" s="150"/>
    </row>
    <row r="22" spans="1:34" ht="24" customHeight="1" x14ac:dyDescent="0.15">
      <c r="A22" s="560"/>
      <c r="B22" s="144" t="s">
        <v>186</v>
      </c>
      <c r="C22" s="137" t="s">
        <v>182</v>
      </c>
      <c r="D22" s="135"/>
      <c r="E22" s="147" t="s">
        <v>208</v>
      </c>
      <c r="F22" s="137" t="s">
        <v>217</v>
      </c>
      <c r="G22" s="138"/>
      <c r="H22" s="139"/>
      <c r="I22" s="139"/>
      <c r="J22" s="139"/>
      <c r="K22" s="139"/>
      <c r="L22" s="139"/>
      <c r="M22" s="140"/>
      <c r="N22" s="138"/>
      <c r="O22" s="140"/>
      <c r="P22" s="138"/>
      <c r="Q22" s="140"/>
      <c r="R22" s="137"/>
      <c r="T22" s="157"/>
      <c r="U22" s="150"/>
      <c r="V22" s="150"/>
      <c r="W22" s="150"/>
      <c r="X22" s="150"/>
      <c r="Y22" s="150"/>
      <c r="Z22" s="150"/>
      <c r="AA22" s="150"/>
      <c r="AB22" s="150"/>
      <c r="AC22" s="150"/>
      <c r="AD22" s="150"/>
      <c r="AE22" s="150"/>
      <c r="AF22" s="150"/>
      <c r="AG22" s="150"/>
      <c r="AH22" s="150"/>
    </row>
    <row r="23" spans="1:34" ht="24" customHeight="1" x14ac:dyDescent="0.15">
      <c r="A23" s="560"/>
      <c r="B23" s="144"/>
      <c r="C23" s="137" t="s">
        <v>182</v>
      </c>
      <c r="D23" s="135"/>
      <c r="E23" s="146" t="s">
        <v>209</v>
      </c>
      <c r="F23" s="137" t="s">
        <v>217</v>
      </c>
      <c r="G23" s="138"/>
      <c r="H23" s="139"/>
      <c r="I23" s="139"/>
      <c r="J23" s="139"/>
      <c r="K23" s="139"/>
      <c r="L23" s="139"/>
      <c r="M23" s="140"/>
      <c r="N23" s="138"/>
      <c r="O23" s="140"/>
      <c r="P23" s="138"/>
      <c r="Q23" s="140"/>
      <c r="R23" s="137"/>
      <c r="T23" s="149"/>
      <c r="U23" s="150"/>
      <c r="V23" s="150"/>
      <c r="W23" s="150"/>
      <c r="X23" s="150"/>
      <c r="Y23" s="150"/>
      <c r="Z23" s="150"/>
      <c r="AA23" s="150"/>
      <c r="AB23" s="150"/>
      <c r="AC23" s="150"/>
      <c r="AD23" s="150"/>
      <c r="AE23" s="150"/>
      <c r="AF23" s="150"/>
      <c r="AG23" s="150"/>
      <c r="AH23" s="150"/>
    </row>
    <row r="24" spans="1:34" ht="24" customHeight="1" x14ac:dyDescent="0.15">
      <c r="A24" s="560"/>
      <c r="B24" s="144" t="s">
        <v>186</v>
      </c>
      <c r="C24" s="159" t="s">
        <v>210</v>
      </c>
      <c r="D24" s="135"/>
      <c r="E24" s="137"/>
      <c r="F24" s="137"/>
      <c r="G24" s="138"/>
      <c r="H24" s="139"/>
      <c r="I24" s="139"/>
      <c r="J24" s="139"/>
      <c r="K24" s="139"/>
      <c r="L24" s="139"/>
      <c r="M24" s="140"/>
      <c r="N24" s="138"/>
      <c r="O24" s="140"/>
      <c r="P24" s="138"/>
      <c r="Q24" s="140"/>
      <c r="R24" s="137"/>
      <c r="T24" s="148"/>
      <c r="U24" s="117"/>
      <c r="V24" s="117"/>
      <c r="W24" s="117"/>
      <c r="X24" s="117"/>
      <c r="Y24" s="117"/>
      <c r="Z24" s="117"/>
      <c r="AA24" s="117"/>
      <c r="AB24" s="117"/>
      <c r="AC24" s="117"/>
      <c r="AD24" s="117"/>
      <c r="AE24" s="117"/>
      <c r="AF24" s="117"/>
      <c r="AG24" s="117"/>
      <c r="AH24" s="117"/>
    </row>
    <row r="25" spans="1:34" ht="24" customHeight="1" x14ac:dyDescent="0.15">
      <c r="A25" s="560"/>
      <c r="B25" s="144" t="s">
        <v>186</v>
      </c>
      <c r="C25" s="137" t="s">
        <v>211</v>
      </c>
      <c r="D25" s="135"/>
      <c r="E25" s="137"/>
      <c r="F25" s="137"/>
      <c r="G25" s="138"/>
      <c r="H25" s="139"/>
      <c r="I25" s="139"/>
      <c r="J25" s="139"/>
      <c r="K25" s="139"/>
      <c r="L25" s="139"/>
      <c r="M25" s="140"/>
      <c r="N25" s="138"/>
      <c r="O25" s="140"/>
      <c r="P25" s="138"/>
      <c r="Q25" s="140"/>
      <c r="R25" s="137"/>
      <c r="T25" s="148"/>
      <c r="U25" s="117"/>
      <c r="V25" s="117"/>
      <c r="W25" s="117"/>
      <c r="X25" s="117"/>
      <c r="Y25" s="117"/>
      <c r="Z25" s="117"/>
      <c r="AA25" s="117"/>
      <c r="AB25" s="117"/>
      <c r="AC25" s="117"/>
      <c r="AD25" s="117"/>
      <c r="AE25" s="117"/>
      <c r="AF25" s="117"/>
      <c r="AG25" s="117"/>
      <c r="AH25" s="117"/>
    </row>
    <row r="26" spans="1:34" ht="24" customHeight="1" x14ac:dyDescent="0.15">
      <c r="A26" s="161"/>
      <c r="B26" s="144" t="s">
        <v>186</v>
      </c>
      <c r="C26" s="137" t="s">
        <v>212</v>
      </c>
      <c r="D26" s="135"/>
      <c r="E26" s="137"/>
      <c r="F26" s="137"/>
      <c r="G26" s="138"/>
      <c r="H26" s="139"/>
      <c r="I26" s="139"/>
      <c r="J26" s="139"/>
      <c r="K26" s="139"/>
      <c r="L26" s="139"/>
      <c r="M26" s="140"/>
      <c r="N26" s="138"/>
      <c r="O26" s="140"/>
      <c r="P26" s="138"/>
      <c r="Q26" s="140"/>
      <c r="R26" s="137"/>
      <c r="T26" s="148"/>
      <c r="U26" s="117"/>
      <c r="V26" s="117"/>
      <c r="W26" s="117"/>
      <c r="X26" s="117"/>
      <c r="Y26" s="117"/>
      <c r="Z26" s="117"/>
      <c r="AA26" s="117"/>
      <c r="AB26" s="117"/>
      <c r="AC26" s="117"/>
      <c r="AD26" s="117"/>
      <c r="AE26" s="117"/>
      <c r="AF26" s="117"/>
      <c r="AG26" s="117"/>
      <c r="AH26" s="117"/>
    </row>
    <row r="27" spans="1:34" ht="24" customHeight="1" x14ac:dyDescent="0.15">
      <c r="A27" s="161"/>
      <c r="B27" s="144"/>
      <c r="C27" s="159"/>
      <c r="D27" s="135"/>
      <c r="E27" s="137"/>
      <c r="F27" s="137"/>
      <c r="G27" s="138"/>
      <c r="H27" s="139"/>
      <c r="I27" s="139"/>
      <c r="J27" s="139"/>
      <c r="K27" s="139"/>
      <c r="L27" s="139"/>
      <c r="M27" s="140"/>
      <c r="N27" s="138"/>
      <c r="O27" s="140"/>
      <c r="P27" s="138"/>
      <c r="Q27" s="140"/>
      <c r="R27" s="137"/>
      <c r="T27" s="148"/>
      <c r="U27" s="117"/>
      <c r="V27" s="117"/>
      <c r="W27" s="117"/>
      <c r="X27" s="117"/>
      <c r="Y27" s="117"/>
      <c r="Z27" s="117"/>
      <c r="AA27" s="117"/>
      <c r="AB27" s="117"/>
      <c r="AC27" s="117"/>
      <c r="AD27" s="117"/>
      <c r="AE27" s="117"/>
      <c r="AF27" s="117"/>
      <c r="AG27" s="117"/>
      <c r="AH27" s="117"/>
    </row>
    <row r="28" spans="1:34" ht="24" customHeight="1" x14ac:dyDescent="0.15">
      <c r="A28" s="161"/>
      <c r="B28" s="144"/>
      <c r="C28" s="159"/>
      <c r="D28" s="135"/>
      <c r="E28" s="137"/>
      <c r="F28" s="137"/>
      <c r="G28" s="138"/>
      <c r="H28" s="139"/>
      <c r="I28" s="139"/>
      <c r="J28" s="139"/>
      <c r="K28" s="139"/>
      <c r="L28" s="139"/>
      <c r="M28" s="140"/>
      <c r="N28" s="138"/>
      <c r="O28" s="140"/>
      <c r="P28" s="138"/>
      <c r="Q28" s="140"/>
      <c r="R28" s="137"/>
      <c r="T28" s="148"/>
      <c r="U28" s="117"/>
      <c r="V28" s="117"/>
      <c r="W28" s="117"/>
      <c r="X28" s="117"/>
      <c r="Y28" s="117"/>
      <c r="Z28" s="117"/>
      <c r="AA28" s="117"/>
      <c r="AB28" s="117"/>
      <c r="AC28" s="117"/>
      <c r="AD28" s="117"/>
      <c r="AE28" s="117"/>
      <c r="AF28" s="117"/>
      <c r="AG28" s="117"/>
      <c r="AH28" s="117"/>
    </row>
    <row r="29" spans="1:34" ht="24" customHeight="1" x14ac:dyDescent="0.15">
      <c r="A29" s="161"/>
      <c r="B29" s="144"/>
      <c r="C29" s="159"/>
      <c r="D29" s="135"/>
      <c r="E29" s="137"/>
      <c r="F29" s="137"/>
      <c r="G29" s="138"/>
      <c r="H29" s="139"/>
      <c r="I29" s="139"/>
      <c r="J29" s="139"/>
      <c r="K29" s="139"/>
      <c r="L29" s="139"/>
      <c r="M29" s="140"/>
      <c r="N29" s="138"/>
      <c r="O29" s="140"/>
      <c r="P29" s="138"/>
      <c r="Q29" s="140"/>
      <c r="R29" s="137"/>
      <c r="T29" s="148"/>
      <c r="U29" s="117"/>
      <c r="V29" s="117"/>
      <c r="W29" s="117"/>
      <c r="X29" s="117"/>
      <c r="Y29" s="117"/>
      <c r="Z29" s="117"/>
      <c r="AA29" s="117"/>
      <c r="AB29" s="117"/>
      <c r="AC29" s="117"/>
      <c r="AD29" s="117"/>
      <c r="AE29" s="117"/>
      <c r="AF29" s="117"/>
      <c r="AG29" s="117"/>
      <c r="AH29" s="117"/>
    </row>
    <row r="30" spans="1:34" ht="24" customHeight="1" x14ac:dyDescent="0.15">
      <c r="A30" s="161"/>
      <c r="B30" s="144"/>
      <c r="C30" s="137"/>
      <c r="D30" s="135"/>
      <c r="E30" s="135"/>
      <c r="F30" s="137"/>
      <c r="G30" s="138"/>
      <c r="H30" s="139"/>
      <c r="I30" s="139"/>
      <c r="J30" s="139"/>
      <c r="K30" s="139"/>
      <c r="L30" s="139"/>
      <c r="M30" s="140"/>
      <c r="N30" s="138"/>
      <c r="O30" s="140"/>
      <c r="P30" s="138"/>
      <c r="Q30" s="140"/>
      <c r="R30" s="137"/>
      <c r="T30" s="148"/>
      <c r="U30" s="117"/>
      <c r="V30" s="117"/>
      <c r="W30" s="117"/>
      <c r="X30" s="117"/>
      <c r="Y30" s="117"/>
      <c r="Z30" s="117"/>
      <c r="AA30" s="117"/>
      <c r="AB30" s="117"/>
      <c r="AC30" s="117"/>
      <c r="AD30" s="117"/>
      <c r="AE30" s="117"/>
      <c r="AF30" s="117"/>
      <c r="AG30" s="117"/>
      <c r="AH30" s="117"/>
    </row>
    <row r="31" spans="1:34" ht="24" customHeight="1" x14ac:dyDescent="0.15">
      <c r="A31" s="161"/>
      <c r="B31" s="144"/>
      <c r="C31" s="137"/>
      <c r="D31" s="135"/>
      <c r="E31" s="135"/>
      <c r="F31" s="137"/>
      <c r="G31" s="138"/>
      <c r="H31" s="139"/>
      <c r="I31" s="139"/>
      <c r="J31" s="139"/>
      <c r="K31" s="139"/>
      <c r="L31" s="139"/>
      <c r="M31" s="140"/>
      <c r="N31" s="138"/>
      <c r="O31" s="140"/>
      <c r="P31" s="138"/>
      <c r="Q31" s="140"/>
      <c r="R31" s="137"/>
      <c r="T31" s="148"/>
      <c r="U31" s="117"/>
      <c r="V31" s="117"/>
      <c r="W31" s="117"/>
      <c r="X31" s="117"/>
      <c r="Y31" s="117"/>
      <c r="Z31" s="117"/>
      <c r="AA31" s="117"/>
      <c r="AB31" s="117"/>
      <c r="AC31" s="117"/>
      <c r="AD31" s="117"/>
      <c r="AE31" s="117"/>
      <c r="AF31" s="117"/>
      <c r="AG31" s="117"/>
      <c r="AH31" s="117"/>
    </row>
    <row r="32" spans="1:34" ht="24" customHeight="1" x14ac:dyDescent="0.15">
      <c r="A32" s="161"/>
      <c r="B32" s="144"/>
      <c r="C32" s="137"/>
      <c r="D32" s="135"/>
      <c r="E32" s="137"/>
      <c r="F32" s="137"/>
      <c r="G32" s="138"/>
      <c r="H32" s="139"/>
      <c r="I32" s="139"/>
      <c r="J32" s="139"/>
      <c r="K32" s="139"/>
      <c r="L32" s="139"/>
      <c r="M32" s="140"/>
      <c r="N32" s="138"/>
      <c r="O32" s="140"/>
      <c r="P32" s="138"/>
      <c r="Q32" s="140"/>
      <c r="R32" s="137"/>
      <c r="T32" s="148"/>
      <c r="U32" s="117"/>
      <c r="V32" s="117"/>
      <c r="W32" s="117"/>
      <c r="X32" s="117"/>
      <c r="Y32" s="117"/>
      <c r="Z32" s="117"/>
      <c r="AA32" s="117"/>
      <c r="AB32" s="117"/>
      <c r="AC32" s="117"/>
      <c r="AD32" s="117"/>
      <c r="AE32" s="117"/>
      <c r="AF32" s="117"/>
      <c r="AG32" s="117"/>
      <c r="AH32" s="117"/>
    </row>
    <row r="33" spans="1:34" ht="24" customHeight="1" x14ac:dyDescent="0.15">
      <c r="A33" s="162"/>
      <c r="B33" s="144"/>
      <c r="C33" s="137"/>
      <c r="D33" s="135"/>
      <c r="E33" s="137"/>
      <c r="F33" s="137"/>
      <c r="G33" s="138"/>
      <c r="H33" s="139"/>
      <c r="I33" s="139"/>
      <c r="J33" s="139"/>
      <c r="K33" s="139"/>
      <c r="L33" s="139"/>
      <c r="M33" s="140"/>
      <c r="N33" s="138"/>
      <c r="O33" s="140"/>
      <c r="P33" s="138"/>
      <c r="Q33" s="140"/>
      <c r="R33" s="137"/>
      <c r="T33" s="148"/>
      <c r="U33" s="117"/>
      <c r="V33" s="117"/>
      <c r="W33" s="117"/>
      <c r="X33" s="117"/>
      <c r="Y33" s="117"/>
      <c r="Z33" s="117"/>
      <c r="AA33" s="117"/>
      <c r="AB33" s="117"/>
      <c r="AC33" s="117"/>
      <c r="AD33" s="117"/>
      <c r="AE33" s="117"/>
      <c r="AF33" s="117"/>
      <c r="AG33" s="117"/>
      <c r="AH33" s="117"/>
    </row>
    <row r="34" spans="1:34" ht="21.95" customHeight="1" x14ac:dyDescent="0.15">
      <c r="A34" s="122"/>
      <c r="B34" s="122"/>
      <c r="C34" s="122"/>
      <c r="D34" s="122"/>
      <c r="E34" s="122"/>
      <c r="F34" s="122"/>
      <c r="G34" s="122"/>
      <c r="H34" s="122"/>
      <c r="I34" s="122"/>
      <c r="J34" s="122"/>
      <c r="K34" s="122"/>
      <c r="L34" s="122"/>
      <c r="M34" s="122"/>
      <c r="N34" s="122"/>
      <c r="O34" s="122"/>
      <c r="P34" s="122"/>
      <c r="Q34" s="122"/>
      <c r="R34" s="122"/>
    </row>
    <row r="35" spans="1:34" s="122" customFormat="1" ht="20.100000000000001" customHeight="1" x14ac:dyDescent="0.15">
      <c r="C35" s="122" t="str">
        <f>"("&amp;BX24&amp;")×("&amp;BX24&amp;")"</f>
        <v>()×()</v>
      </c>
      <c r="T35" s="123"/>
    </row>
    <row r="36" spans="1:34" s="122" customFormat="1" ht="20.100000000000001" customHeight="1" x14ac:dyDescent="0.15">
      <c r="T36" s="123"/>
    </row>
    <row r="37" spans="1:34" s="122" customFormat="1" ht="20.100000000000001" customHeight="1" x14ac:dyDescent="0.15">
      <c r="T37" s="123"/>
    </row>
    <row r="38" spans="1:34" s="122" customFormat="1" ht="20.100000000000001" customHeight="1" x14ac:dyDescent="0.15">
      <c r="C38" s="122" t="s">
        <v>176</v>
      </c>
      <c r="T38" s="123"/>
    </row>
    <row r="39" spans="1:34" s="122" customFormat="1" ht="20.100000000000001" customHeight="1" x14ac:dyDescent="0.15">
      <c r="B39" s="122" t="s">
        <v>213</v>
      </c>
      <c r="D39" s="122" t="s">
        <v>178</v>
      </c>
      <c r="T39" s="123"/>
    </row>
    <row r="40" spans="1:34" s="122" customFormat="1" ht="20.100000000000001" customHeight="1" x14ac:dyDescent="0.15">
      <c r="B40" s="122" t="s">
        <v>193</v>
      </c>
      <c r="C40" s="122" t="s">
        <v>194</v>
      </c>
      <c r="D40" s="122" t="s">
        <v>192</v>
      </c>
      <c r="T40" s="123"/>
    </row>
    <row r="41" spans="1:34" s="122" customFormat="1" ht="20.100000000000001" customHeight="1" x14ac:dyDescent="0.15">
      <c r="T41" s="123"/>
    </row>
    <row r="42" spans="1:34" s="122" customFormat="1" ht="20.100000000000001" customHeight="1" x14ac:dyDescent="0.15">
      <c r="T42" s="123"/>
    </row>
    <row r="43" spans="1:34" s="122" customFormat="1" ht="20.100000000000001" customHeight="1" x14ac:dyDescent="0.15">
      <c r="T43" s="123"/>
    </row>
    <row r="44" spans="1:34" s="122" customFormat="1" ht="20.100000000000001" customHeight="1" x14ac:dyDescent="0.15">
      <c r="T44" s="123"/>
    </row>
    <row r="45" spans="1:34" ht="20.100000000000001" customHeight="1" x14ac:dyDescent="0.15">
      <c r="A45" s="122"/>
      <c r="B45" s="122"/>
      <c r="C45" s="122"/>
      <c r="D45" s="122"/>
      <c r="E45" s="122"/>
      <c r="F45" s="122"/>
      <c r="G45" s="122"/>
      <c r="H45" s="122"/>
      <c r="I45" s="122"/>
      <c r="J45" s="122"/>
      <c r="K45" s="122"/>
      <c r="L45" s="122"/>
      <c r="M45" s="122"/>
      <c r="N45" s="122"/>
      <c r="O45" s="122"/>
      <c r="P45" s="122"/>
      <c r="Q45" s="122"/>
      <c r="R45" s="122"/>
    </row>
    <row r="46" spans="1:34" ht="20.100000000000001" customHeight="1" x14ac:dyDescent="0.15">
      <c r="A46" s="122"/>
      <c r="B46" s="122"/>
      <c r="C46" s="122"/>
      <c r="D46" s="122"/>
      <c r="E46" s="122"/>
      <c r="F46" s="122"/>
      <c r="G46" s="122"/>
      <c r="H46" s="122"/>
      <c r="I46" s="122"/>
      <c r="J46" s="122"/>
      <c r="K46" s="122"/>
      <c r="L46" s="122"/>
      <c r="M46" s="122"/>
      <c r="N46" s="122"/>
      <c r="O46" s="122"/>
      <c r="P46" s="122"/>
      <c r="Q46" s="122"/>
      <c r="R46" s="122"/>
    </row>
    <row r="47" spans="1:34" ht="20.100000000000001" customHeight="1" x14ac:dyDescent="0.15">
      <c r="A47" s="122"/>
      <c r="B47" s="122"/>
      <c r="C47" s="122"/>
      <c r="D47" s="122"/>
      <c r="E47" s="122"/>
      <c r="F47" s="122"/>
      <c r="G47" s="122"/>
      <c r="H47" s="122"/>
      <c r="I47" s="122"/>
      <c r="J47" s="122"/>
      <c r="K47" s="122"/>
      <c r="L47" s="122"/>
      <c r="M47" s="122"/>
      <c r="N47" s="122"/>
      <c r="O47" s="122"/>
      <c r="P47" s="122"/>
      <c r="Q47" s="122"/>
      <c r="R47" s="122"/>
    </row>
    <row r="48" spans="1:34" ht="20.100000000000001" customHeight="1" x14ac:dyDescent="0.15">
      <c r="A48" s="122"/>
      <c r="B48" s="122"/>
      <c r="C48" s="122"/>
      <c r="D48" s="122"/>
      <c r="E48" s="122"/>
      <c r="F48" s="122"/>
      <c r="G48" s="122"/>
      <c r="H48" s="122"/>
      <c r="I48" s="122"/>
      <c r="J48" s="122"/>
      <c r="K48" s="122"/>
      <c r="L48" s="122"/>
      <c r="M48" s="122"/>
      <c r="N48" s="122"/>
      <c r="O48" s="122"/>
      <c r="P48" s="122"/>
      <c r="Q48" s="122"/>
      <c r="R48" s="122"/>
    </row>
    <row r="49" spans="1:18" ht="20.100000000000001" customHeight="1" x14ac:dyDescent="0.15">
      <c r="A49" s="122"/>
      <c r="B49" s="122"/>
      <c r="C49" s="122"/>
      <c r="D49" s="122"/>
      <c r="E49" s="122"/>
      <c r="F49" s="122"/>
      <c r="G49" s="122"/>
      <c r="H49" s="122"/>
      <c r="I49" s="122"/>
      <c r="J49" s="122"/>
      <c r="K49" s="122"/>
      <c r="L49" s="122"/>
      <c r="M49" s="122"/>
      <c r="N49" s="122"/>
      <c r="O49" s="122"/>
      <c r="P49" s="122"/>
      <c r="Q49" s="122"/>
      <c r="R49" s="122"/>
    </row>
    <row r="50" spans="1:18" ht="20.100000000000001" customHeight="1" x14ac:dyDescent="0.15">
      <c r="A50" s="122"/>
      <c r="B50" s="122"/>
      <c r="C50" s="122"/>
      <c r="D50" s="122"/>
      <c r="E50" s="122"/>
      <c r="F50" s="122"/>
      <c r="G50" s="122"/>
      <c r="H50" s="122"/>
      <c r="I50" s="122"/>
      <c r="J50" s="122"/>
      <c r="K50" s="122"/>
      <c r="L50" s="122"/>
      <c r="M50" s="122"/>
      <c r="N50" s="122"/>
      <c r="O50" s="122"/>
      <c r="P50" s="122"/>
      <c r="Q50" s="122"/>
      <c r="R50" s="122"/>
    </row>
    <row r="51" spans="1:18" ht="20.100000000000001" customHeight="1" x14ac:dyDescent="0.15">
      <c r="A51" s="122"/>
      <c r="B51" s="122"/>
      <c r="C51" s="122"/>
      <c r="D51" s="122"/>
      <c r="E51" s="122"/>
      <c r="F51" s="122"/>
      <c r="G51" s="122"/>
      <c r="H51" s="122"/>
      <c r="I51" s="122"/>
      <c r="J51" s="122"/>
      <c r="K51" s="122"/>
      <c r="L51" s="122"/>
      <c r="M51" s="122"/>
      <c r="N51" s="122"/>
      <c r="O51" s="122"/>
      <c r="P51" s="122"/>
      <c r="Q51" s="122"/>
      <c r="R51" s="122"/>
    </row>
    <row r="52" spans="1:18" ht="20.100000000000001" customHeight="1" x14ac:dyDescent="0.15">
      <c r="A52" s="122"/>
      <c r="B52" s="122"/>
      <c r="C52" s="122"/>
      <c r="D52" s="122"/>
      <c r="E52" s="122"/>
      <c r="F52" s="122"/>
      <c r="G52" s="122"/>
      <c r="H52" s="122"/>
      <c r="I52" s="122"/>
      <c r="J52" s="122"/>
      <c r="K52" s="122"/>
      <c r="L52" s="122"/>
      <c r="M52" s="122"/>
      <c r="N52" s="122"/>
      <c r="O52" s="122"/>
      <c r="P52" s="122"/>
      <c r="Q52" s="122"/>
      <c r="R52" s="122"/>
    </row>
    <row r="53" spans="1:18" ht="20.100000000000001" customHeight="1" x14ac:dyDescent="0.15">
      <c r="A53" s="122"/>
      <c r="B53" s="122"/>
      <c r="C53" s="122"/>
      <c r="D53" s="122"/>
      <c r="E53" s="122"/>
      <c r="F53" s="122"/>
      <c r="G53" s="122"/>
      <c r="H53" s="122"/>
      <c r="I53" s="122"/>
      <c r="J53" s="122"/>
      <c r="K53" s="122"/>
      <c r="L53" s="122"/>
      <c r="M53" s="122"/>
      <c r="N53" s="122"/>
      <c r="O53" s="122"/>
      <c r="P53" s="122"/>
      <c r="Q53" s="122"/>
      <c r="R53" s="122"/>
    </row>
    <row r="54" spans="1:18" ht="20.100000000000001" customHeight="1" x14ac:dyDescent="0.15">
      <c r="A54" s="122"/>
      <c r="B54" s="122"/>
      <c r="C54" s="122"/>
      <c r="D54" s="122"/>
      <c r="E54" s="122"/>
      <c r="F54" s="122"/>
      <c r="G54" s="122"/>
      <c r="H54" s="122"/>
      <c r="I54" s="122"/>
      <c r="J54" s="122"/>
      <c r="K54" s="122"/>
      <c r="L54" s="122"/>
      <c r="M54" s="122"/>
      <c r="N54" s="122"/>
      <c r="O54" s="122"/>
      <c r="P54" s="122"/>
      <c r="Q54" s="122"/>
      <c r="R54" s="122"/>
    </row>
    <row r="55" spans="1:18" ht="20.100000000000001" customHeight="1" x14ac:dyDescent="0.15">
      <c r="A55" s="122"/>
      <c r="B55" s="122"/>
      <c r="C55" s="122"/>
      <c r="D55" s="122"/>
      <c r="E55" s="122"/>
      <c r="F55" s="122"/>
      <c r="G55" s="122"/>
      <c r="H55" s="122"/>
      <c r="I55" s="122"/>
      <c r="J55" s="122"/>
      <c r="K55" s="122"/>
      <c r="L55" s="122"/>
      <c r="M55" s="122"/>
      <c r="N55" s="122"/>
      <c r="O55" s="122"/>
      <c r="P55" s="122"/>
      <c r="Q55" s="122"/>
      <c r="R55" s="122"/>
    </row>
    <row r="56" spans="1:18" ht="20.100000000000001" customHeight="1" x14ac:dyDescent="0.15">
      <c r="A56" s="122"/>
      <c r="B56" s="122"/>
      <c r="C56" s="122"/>
      <c r="D56" s="122"/>
      <c r="E56" s="122"/>
      <c r="F56" s="122"/>
      <c r="G56" s="122"/>
      <c r="H56" s="122"/>
      <c r="I56" s="122"/>
      <c r="J56" s="122"/>
      <c r="K56" s="122"/>
      <c r="L56" s="122"/>
      <c r="M56" s="122"/>
      <c r="N56" s="122"/>
      <c r="O56" s="122"/>
      <c r="P56" s="122"/>
      <c r="Q56" s="122"/>
      <c r="R56" s="122"/>
    </row>
    <row r="57" spans="1:18" ht="20.100000000000001" customHeight="1" x14ac:dyDescent="0.15">
      <c r="A57" s="122"/>
      <c r="B57" s="122"/>
      <c r="C57" s="122"/>
      <c r="D57" s="122"/>
      <c r="E57" s="122"/>
      <c r="F57" s="122"/>
      <c r="G57" s="122"/>
      <c r="H57" s="122"/>
      <c r="I57" s="122"/>
      <c r="J57" s="122"/>
      <c r="K57" s="122"/>
      <c r="L57" s="122"/>
      <c r="M57" s="122"/>
      <c r="N57" s="122"/>
      <c r="O57" s="122"/>
      <c r="P57" s="122"/>
      <c r="Q57" s="122"/>
      <c r="R57" s="122"/>
    </row>
    <row r="58" spans="1:18" ht="20.100000000000001" customHeight="1" x14ac:dyDescent="0.15">
      <c r="A58" s="122"/>
      <c r="B58" s="122"/>
      <c r="C58" s="122"/>
      <c r="D58" s="122"/>
      <c r="E58" s="122"/>
      <c r="F58" s="122"/>
      <c r="G58" s="122"/>
      <c r="H58" s="122"/>
      <c r="I58" s="122"/>
      <c r="J58" s="122"/>
      <c r="K58" s="122"/>
      <c r="L58" s="122"/>
      <c r="M58" s="122"/>
      <c r="N58" s="122"/>
      <c r="O58" s="122"/>
      <c r="P58" s="122"/>
      <c r="Q58" s="122"/>
      <c r="R58" s="122"/>
    </row>
    <row r="59" spans="1:18" x14ac:dyDescent="0.15">
      <c r="A59" s="122"/>
      <c r="B59" s="122"/>
      <c r="C59" s="122"/>
      <c r="D59" s="122"/>
      <c r="E59" s="122"/>
      <c r="F59" s="122"/>
      <c r="G59" s="122"/>
      <c r="H59" s="122"/>
      <c r="I59" s="122"/>
      <c r="J59" s="122"/>
      <c r="K59" s="122"/>
      <c r="L59" s="122"/>
      <c r="M59" s="122"/>
      <c r="N59" s="122"/>
      <c r="O59" s="122"/>
      <c r="P59" s="122"/>
      <c r="Q59" s="122"/>
      <c r="R59" s="122"/>
    </row>
    <row r="60" spans="1:18" x14ac:dyDescent="0.15">
      <c r="A60" s="122"/>
      <c r="B60" s="122"/>
      <c r="C60" s="122"/>
      <c r="D60" s="122"/>
      <c r="E60" s="122"/>
      <c r="F60" s="122"/>
      <c r="G60" s="122"/>
      <c r="H60" s="122"/>
      <c r="I60" s="122"/>
      <c r="J60" s="122"/>
      <c r="K60" s="122"/>
      <c r="L60" s="122"/>
      <c r="M60" s="122"/>
      <c r="N60" s="122"/>
      <c r="O60" s="122"/>
      <c r="P60" s="122"/>
      <c r="Q60" s="122"/>
      <c r="R60" s="122"/>
    </row>
    <row r="61" spans="1:18" x14ac:dyDescent="0.15">
      <c r="A61" s="122"/>
      <c r="B61" s="122"/>
      <c r="C61" s="122"/>
      <c r="D61" s="122"/>
      <c r="E61" s="122"/>
      <c r="F61" s="122"/>
      <c r="G61" s="122"/>
      <c r="H61" s="122"/>
      <c r="I61" s="122"/>
      <c r="J61" s="122"/>
      <c r="K61" s="122"/>
      <c r="L61" s="122"/>
      <c r="M61" s="122"/>
      <c r="N61" s="122"/>
      <c r="O61" s="122"/>
      <c r="P61" s="122"/>
      <c r="Q61" s="122"/>
      <c r="R61" s="122"/>
    </row>
    <row r="62" spans="1:18" x14ac:dyDescent="0.15">
      <c r="A62" s="122"/>
      <c r="B62" s="122"/>
      <c r="C62" s="122"/>
      <c r="D62" s="122"/>
      <c r="E62" s="122"/>
      <c r="F62" s="122"/>
      <c r="G62" s="122"/>
      <c r="H62" s="122"/>
      <c r="I62" s="122"/>
      <c r="J62" s="122"/>
      <c r="K62" s="122"/>
      <c r="L62" s="122"/>
      <c r="M62" s="122"/>
      <c r="N62" s="122"/>
      <c r="O62" s="122"/>
      <c r="P62" s="122"/>
      <c r="Q62" s="122"/>
      <c r="R62" s="122"/>
    </row>
    <row r="63" spans="1:18" x14ac:dyDescent="0.15">
      <c r="A63" s="122"/>
      <c r="B63" s="122"/>
      <c r="C63" s="122"/>
      <c r="D63" s="122"/>
      <c r="E63" s="122"/>
      <c r="F63" s="122"/>
      <c r="G63" s="122"/>
      <c r="H63" s="122"/>
      <c r="I63" s="122"/>
      <c r="J63" s="122"/>
      <c r="K63" s="122"/>
      <c r="L63" s="122"/>
      <c r="M63" s="122"/>
      <c r="N63" s="122"/>
      <c r="O63" s="122"/>
      <c r="P63" s="122"/>
      <c r="Q63" s="122"/>
      <c r="R63" s="122"/>
    </row>
    <row r="64" spans="1:18" x14ac:dyDescent="0.15">
      <c r="A64" s="122"/>
      <c r="B64" s="122"/>
      <c r="C64" s="122"/>
      <c r="D64" s="122"/>
      <c r="E64" s="122"/>
      <c r="F64" s="122"/>
      <c r="G64" s="122"/>
      <c r="H64" s="122"/>
      <c r="I64" s="122"/>
      <c r="J64" s="122"/>
      <c r="K64" s="122"/>
      <c r="L64" s="122"/>
      <c r="M64" s="122"/>
      <c r="N64" s="122"/>
      <c r="O64" s="122"/>
      <c r="P64" s="122"/>
      <c r="Q64" s="122"/>
      <c r="R64" s="122"/>
    </row>
  </sheetData>
  <sheetProtection sheet="1" objects="1" scenarios="1"/>
  <mergeCells count="25">
    <mergeCell ref="M4:R4"/>
    <mergeCell ref="D5:D6"/>
    <mergeCell ref="P5:Q5"/>
    <mergeCell ref="R5:R6"/>
    <mergeCell ref="H1:K1"/>
    <mergeCell ref="L1:M1"/>
    <mergeCell ref="E3:R3"/>
    <mergeCell ref="E5:E6"/>
    <mergeCell ref="F5:F6"/>
    <mergeCell ref="A21:A25"/>
    <mergeCell ref="T1:Z1"/>
    <mergeCell ref="A12:A15"/>
    <mergeCell ref="A1:C1"/>
    <mergeCell ref="A2:R2"/>
    <mergeCell ref="A3:C3"/>
    <mergeCell ref="Q1:R1"/>
    <mergeCell ref="G5:M5"/>
    <mergeCell ref="N5:O5"/>
    <mergeCell ref="A16:A20"/>
    <mergeCell ref="A4:C4"/>
    <mergeCell ref="A5:C6"/>
    <mergeCell ref="A7:A11"/>
    <mergeCell ref="N1:O1"/>
    <mergeCell ref="D4:F4"/>
    <mergeCell ref="G4:L4"/>
  </mergeCells>
  <phoneticPr fontId="2"/>
  <dataValidations count="3">
    <dataValidation type="list" allowBlank="1" showInputMessage="1" showErrorMessage="1" sqref="B7:B9 B21:B33 B12:B19">
      <formula1>$C$39:$D$39</formula1>
    </dataValidation>
    <dataValidation type="list" allowBlank="1" showInputMessage="1" showErrorMessage="1" sqref="E31">
      <formula1>C43:D43</formula1>
    </dataValidation>
    <dataValidation type="list" allowBlank="1" showInputMessage="1" showErrorMessage="1" sqref="E21">
      <formula1>$C$40:$D$40</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blackAndWhite="1" horizontalDpi="4294967292" verticalDpi="1200" r:id="rId1"/>
  <headerFooter alignWithMargins="0"/>
  <colBreaks count="1" manualBreakCount="1">
    <brk id="20" max="31" man="1"/>
  </colBreaks>
  <ignoredErrors>
    <ignoredError sqref="A5:E6 B12:D12 A11:D11 A20:B20 A19 C19:D19 A18:D18 A16 C16:D16 D20:E20 A15:D15 A13 C13:D13 A10:D10 B7:C7 A8:D8 A9:D9 A14:D14 A17:D17"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1"/>
  <sheetViews>
    <sheetView view="pageBreakPreview" zoomScale="70" zoomScaleNormal="85" zoomScaleSheetLayoutView="70" workbookViewId="0">
      <selection activeCell="D16" sqref="D16:J16"/>
    </sheetView>
  </sheetViews>
  <sheetFormatPr defaultRowHeight="14.25" x14ac:dyDescent="0.15"/>
  <cols>
    <col min="1" max="1" width="4.625" style="223" customWidth="1"/>
    <col min="2" max="10" width="9" style="223"/>
    <col min="11" max="11" width="2.625" style="223" customWidth="1"/>
    <col min="12" max="16384" width="9" style="223"/>
  </cols>
  <sheetData>
    <row r="1" spans="2:12" ht="30" customHeight="1" x14ac:dyDescent="0.15">
      <c r="B1" s="630" t="s">
        <v>334</v>
      </c>
      <c r="C1" s="630"/>
      <c r="D1" s="630"/>
      <c r="E1" s="630"/>
    </row>
    <row r="2" spans="2:12" ht="30" customHeight="1" x14ac:dyDescent="0.15">
      <c r="B2" s="629" t="s">
        <v>336</v>
      </c>
      <c r="C2" s="629"/>
      <c r="D2" s="629"/>
      <c r="E2" s="629"/>
      <c r="F2" s="629"/>
      <c r="G2" s="629"/>
      <c r="H2" s="629"/>
      <c r="I2" s="629"/>
      <c r="J2" s="629"/>
    </row>
    <row r="3" spans="2:12" ht="30" customHeight="1" x14ac:dyDescent="0.15">
      <c r="G3" s="631" t="s">
        <v>335</v>
      </c>
      <c r="H3" s="631"/>
      <c r="I3" s="631"/>
      <c r="J3" s="631"/>
    </row>
    <row r="4" spans="2:12" ht="30" customHeight="1" x14ac:dyDescent="0.15">
      <c r="B4" s="223" t="s">
        <v>343</v>
      </c>
    </row>
    <row r="5" spans="2:12" ht="30" customHeight="1" x14ac:dyDescent="0.15">
      <c r="B5" s="223" t="s">
        <v>344</v>
      </c>
    </row>
    <row r="6" spans="2:12" ht="30" customHeight="1" x14ac:dyDescent="0.15">
      <c r="F6" s="225" t="s">
        <v>253</v>
      </c>
      <c r="G6" s="225" t="s">
        <v>339</v>
      </c>
      <c r="H6" s="630"/>
      <c r="I6" s="632"/>
      <c r="J6" s="632"/>
      <c r="L6" s="228" t="s">
        <v>353</v>
      </c>
    </row>
    <row r="7" spans="2:12" ht="30" customHeight="1" x14ac:dyDescent="0.15">
      <c r="F7" s="224" t="s">
        <v>337</v>
      </c>
      <c r="G7" s="225" t="s">
        <v>340</v>
      </c>
      <c r="H7" s="631"/>
      <c r="I7" s="632"/>
      <c r="J7" s="632"/>
    </row>
    <row r="8" spans="2:12" ht="30" customHeight="1" x14ac:dyDescent="0.15">
      <c r="G8" s="225" t="s">
        <v>338</v>
      </c>
      <c r="H8" s="630"/>
      <c r="I8" s="632"/>
      <c r="J8" s="632"/>
    </row>
    <row r="9" spans="2:12" ht="30" customHeight="1" x14ac:dyDescent="0.15"/>
    <row r="10" spans="2:12" ht="30" customHeight="1" x14ac:dyDescent="0.15">
      <c r="B10" s="630" t="s">
        <v>342</v>
      </c>
      <c r="C10" s="632"/>
      <c r="D10" s="632"/>
      <c r="E10" s="632"/>
      <c r="F10" s="632"/>
      <c r="G10" s="632"/>
      <c r="H10" s="632"/>
      <c r="I10" s="632"/>
      <c r="J10" s="632"/>
    </row>
    <row r="11" spans="2:12" ht="30" customHeight="1" x14ac:dyDescent="0.15"/>
    <row r="12" spans="2:12" ht="30" customHeight="1" x14ac:dyDescent="0.15">
      <c r="B12" s="629" t="s">
        <v>341</v>
      </c>
      <c r="C12" s="629"/>
      <c r="D12" s="629"/>
      <c r="E12" s="629"/>
      <c r="F12" s="629"/>
      <c r="G12" s="629"/>
      <c r="H12" s="629"/>
      <c r="I12" s="629"/>
      <c r="J12" s="629"/>
    </row>
    <row r="13" spans="2:12" ht="30" customHeight="1" x14ac:dyDescent="0.15"/>
    <row r="14" spans="2:12" ht="60" customHeight="1" x14ac:dyDescent="0.15">
      <c r="B14" s="613" t="s">
        <v>347</v>
      </c>
      <c r="C14" s="614"/>
      <c r="D14" s="618" t="str">
        <f>IF(申請様式!AK14=0,"",申請様式!AK14)</f>
        <v/>
      </c>
      <c r="E14" s="619"/>
      <c r="F14" s="619"/>
      <c r="G14" s="619"/>
      <c r="H14" s="619"/>
      <c r="I14" s="619"/>
      <c r="J14" s="620"/>
    </row>
    <row r="15" spans="2:12" ht="30" customHeight="1" x14ac:dyDescent="0.15">
      <c r="B15" s="617" t="s">
        <v>345</v>
      </c>
      <c r="C15" s="558"/>
      <c r="D15" s="227" t="s">
        <v>350</v>
      </c>
      <c r="E15" s="606" t="str">
        <f>IF(申請様式!AK12=0,"",申請様式!AK12)</f>
        <v/>
      </c>
      <c r="F15" s="606"/>
      <c r="G15" s="606"/>
      <c r="H15" s="606"/>
      <c r="I15" s="606"/>
      <c r="J15" s="607"/>
    </row>
    <row r="16" spans="2:12" ht="30" customHeight="1" x14ac:dyDescent="0.15">
      <c r="B16" s="550"/>
      <c r="C16" s="552"/>
      <c r="D16" s="621" t="str">
        <f>IF(申請様式!J21=0,"",申請様式!J21)</f>
        <v>（　　　区画整理　　街区 仮　　番 ）</v>
      </c>
      <c r="E16" s="622"/>
      <c r="F16" s="622"/>
      <c r="G16" s="622"/>
      <c r="H16" s="622"/>
      <c r="I16" s="622"/>
      <c r="J16" s="623"/>
    </row>
    <row r="17" spans="2:10" ht="30" customHeight="1" x14ac:dyDescent="0.15">
      <c r="B17" s="617" t="s">
        <v>346</v>
      </c>
      <c r="C17" s="558"/>
      <c r="D17" s="608" t="s">
        <v>351</v>
      </c>
      <c r="E17" s="609"/>
      <c r="F17" s="609"/>
      <c r="G17" s="609"/>
      <c r="H17" s="609"/>
      <c r="I17" s="609"/>
      <c r="J17" s="610"/>
    </row>
    <row r="18" spans="2:10" ht="30" customHeight="1" x14ac:dyDescent="0.15">
      <c r="B18" s="550"/>
      <c r="C18" s="552"/>
      <c r="D18" s="624" t="s">
        <v>352</v>
      </c>
      <c r="E18" s="625"/>
      <c r="F18" s="625"/>
      <c r="G18" s="625"/>
      <c r="H18" s="625"/>
      <c r="I18" s="625"/>
      <c r="J18" s="626"/>
    </row>
    <row r="19" spans="2:10" ht="24.95" customHeight="1" x14ac:dyDescent="0.15">
      <c r="B19" s="615" t="s">
        <v>348</v>
      </c>
      <c r="C19" s="616"/>
      <c r="D19" s="606"/>
      <c r="E19" s="627"/>
      <c r="F19" s="627"/>
      <c r="G19" s="627"/>
      <c r="H19" s="627"/>
      <c r="I19" s="627"/>
      <c r="J19" s="628"/>
    </row>
    <row r="20" spans="2:10" ht="50.1" customHeight="1" x14ac:dyDescent="0.15">
      <c r="B20" s="611" t="s">
        <v>349</v>
      </c>
      <c r="C20" s="612"/>
      <c r="D20" s="612"/>
      <c r="E20" s="612"/>
      <c r="F20" s="612"/>
      <c r="G20" s="612"/>
      <c r="H20" s="612"/>
      <c r="I20" s="612"/>
      <c r="J20" s="612"/>
    </row>
    <row r="21" spans="2:10" ht="24.95" customHeight="1" x14ac:dyDescent="0.15">
      <c r="B21" s="226"/>
      <c r="C21" s="226"/>
      <c r="D21" s="226"/>
      <c r="E21" s="226"/>
      <c r="F21" s="226"/>
      <c r="G21" s="226"/>
      <c r="H21" s="226"/>
      <c r="I21" s="226"/>
      <c r="J21" s="226"/>
    </row>
    <row r="22" spans="2:10" ht="24.95" customHeight="1" x14ac:dyDescent="0.15"/>
    <row r="23" spans="2:10" ht="24.95" customHeight="1" x14ac:dyDescent="0.15"/>
    <row r="24" spans="2:10" ht="24.95" customHeight="1" x14ac:dyDescent="0.15"/>
    <row r="25" spans="2:10" ht="24.95" customHeight="1" x14ac:dyDescent="0.15"/>
    <row r="26" spans="2:10" ht="24.95" customHeight="1" x14ac:dyDescent="0.15"/>
    <row r="27" spans="2:10" ht="24.95" customHeight="1" x14ac:dyDescent="0.15"/>
    <row r="28" spans="2:10" ht="24.95" customHeight="1" x14ac:dyDescent="0.15"/>
    <row r="29" spans="2:10" ht="24.95" customHeight="1" x14ac:dyDescent="0.15"/>
    <row r="30" spans="2:10" ht="24.95" customHeight="1" x14ac:dyDescent="0.15"/>
    <row r="31" spans="2:10" ht="24.95" customHeight="1" x14ac:dyDescent="0.15"/>
    <row r="32" spans="2:10"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sheetData>
  <mergeCells count="19">
    <mergeCell ref="B2:J2"/>
    <mergeCell ref="B1:E1"/>
    <mergeCell ref="G3:J3"/>
    <mergeCell ref="B10:J10"/>
    <mergeCell ref="B12:J12"/>
    <mergeCell ref="H6:J6"/>
    <mergeCell ref="H7:J7"/>
    <mergeCell ref="H8:J8"/>
    <mergeCell ref="E15:J15"/>
    <mergeCell ref="D17:J17"/>
    <mergeCell ref="B20:J20"/>
    <mergeCell ref="B14:C14"/>
    <mergeCell ref="B19:C19"/>
    <mergeCell ref="B17:C18"/>
    <mergeCell ref="D14:J14"/>
    <mergeCell ref="D16:J16"/>
    <mergeCell ref="D18:J18"/>
    <mergeCell ref="D19:J19"/>
    <mergeCell ref="B15:C16"/>
  </mergeCells>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108"/>
  <sheetViews>
    <sheetView view="pageBreakPreview" topLeftCell="A21" zoomScale="115" zoomScaleNormal="100" zoomScaleSheetLayoutView="115" workbookViewId="0">
      <selection activeCell="BC15" sqref="BC15:BD15"/>
    </sheetView>
  </sheetViews>
  <sheetFormatPr defaultRowHeight="12.75" x14ac:dyDescent="0.15"/>
  <cols>
    <col min="1" max="66" width="1.375" style="42" customWidth="1"/>
    <col min="67" max="67" width="3.25" style="42" customWidth="1"/>
    <col min="68" max="68" width="0.875" style="42" customWidth="1"/>
    <col min="69" max="76" width="10.625" style="42" customWidth="1"/>
    <col min="77" max="16384" width="9" style="42"/>
  </cols>
  <sheetData>
    <row r="1" spans="1:76" ht="13.5" thickBot="1" x14ac:dyDescent="0.2"/>
    <row r="2" spans="1:76" ht="14.1" customHeight="1" thickTop="1" x14ac:dyDescent="0.15">
      <c r="B2" s="11" t="s">
        <v>218</v>
      </c>
      <c r="V2" s="34"/>
      <c r="W2" s="34"/>
      <c r="X2" s="34"/>
      <c r="Y2" s="34"/>
      <c r="Z2" s="34"/>
      <c r="AA2" s="34"/>
      <c r="AB2" s="34"/>
      <c r="AC2" s="34"/>
      <c r="AD2" s="34"/>
      <c r="AE2" s="34"/>
      <c r="AF2" s="293" t="s">
        <v>107</v>
      </c>
      <c r="AG2" s="294"/>
      <c r="AH2" s="294"/>
      <c r="AI2" s="294"/>
      <c r="AJ2" s="294"/>
      <c r="AK2" s="294"/>
      <c r="AL2" s="294"/>
      <c r="AM2" s="294"/>
      <c r="AN2" s="294"/>
      <c r="AO2" s="294"/>
      <c r="AP2" s="294"/>
      <c r="AQ2" s="294"/>
      <c r="AR2" s="294"/>
      <c r="AS2" s="61"/>
      <c r="AT2" s="649" t="s">
        <v>0</v>
      </c>
      <c r="AU2" s="649"/>
      <c r="AV2" s="649"/>
      <c r="AW2" s="649"/>
      <c r="AX2" s="649"/>
      <c r="AY2" s="649"/>
      <c r="AZ2" s="649"/>
      <c r="BA2" s="649"/>
      <c r="BB2" s="649"/>
      <c r="BC2" s="650"/>
      <c r="BD2" s="653" t="s">
        <v>13</v>
      </c>
      <c r="BE2" s="654"/>
      <c r="BF2" s="657">
        <v>1</v>
      </c>
      <c r="BG2" s="657"/>
      <c r="BH2" s="657"/>
      <c r="BI2" s="654" t="s">
        <v>64</v>
      </c>
      <c r="BJ2" s="654"/>
      <c r="BK2" s="657">
        <v>1111</v>
      </c>
      <c r="BL2" s="657"/>
      <c r="BM2" s="657"/>
      <c r="BN2" s="657"/>
      <c r="BO2" s="633" t="s">
        <v>14</v>
      </c>
      <c r="BP2" s="31"/>
      <c r="BQ2" s="270" t="s">
        <v>140</v>
      </c>
      <c r="BR2" s="271"/>
      <c r="BS2" s="271"/>
      <c r="BT2" s="271"/>
      <c r="BU2" s="271"/>
      <c r="BV2" s="271"/>
      <c r="BW2" s="271"/>
      <c r="BX2" s="272"/>
    </row>
    <row r="3" spans="1:76" ht="14.1" customHeight="1" x14ac:dyDescent="0.15">
      <c r="B3" s="11" t="s">
        <v>354</v>
      </c>
      <c r="V3" s="34"/>
      <c r="W3" s="34"/>
      <c r="X3" s="34"/>
      <c r="Y3" s="34"/>
      <c r="Z3" s="34"/>
      <c r="AA3" s="34"/>
      <c r="AB3" s="34"/>
      <c r="AC3" s="34"/>
      <c r="AD3" s="34"/>
      <c r="AE3" s="34"/>
      <c r="AF3" s="295"/>
      <c r="AG3" s="296"/>
      <c r="AH3" s="296"/>
      <c r="AI3" s="296"/>
      <c r="AJ3" s="296"/>
      <c r="AK3" s="296"/>
      <c r="AL3" s="296"/>
      <c r="AM3" s="296"/>
      <c r="AN3" s="296"/>
      <c r="AO3" s="296"/>
      <c r="AP3" s="296"/>
      <c r="AQ3" s="296"/>
      <c r="AR3" s="296"/>
      <c r="AS3" s="35"/>
      <c r="AT3" s="651"/>
      <c r="AU3" s="651"/>
      <c r="AV3" s="651"/>
      <c r="AW3" s="651"/>
      <c r="AX3" s="651"/>
      <c r="AY3" s="651"/>
      <c r="AZ3" s="651"/>
      <c r="BA3" s="651"/>
      <c r="BB3" s="651"/>
      <c r="BC3" s="652"/>
      <c r="BD3" s="655"/>
      <c r="BE3" s="656"/>
      <c r="BF3" s="658"/>
      <c r="BG3" s="658"/>
      <c r="BH3" s="658"/>
      <c r="BI3" s="656"/>
      <c r="BJ3" s="656"/>
      <c r="BK3" s="658"/>
      <c r="BL3" s="658"/>
      <c r="BM3" s="658"/>
      <c r="BN3" s="658"/>
      <c r="BO3" s="634"/>
      <c r="BP3" s="31"/>
      <c r="BQ3" s="273"/>
      <c r="BR3" s="274"/>
      <c r="BS3" s="274"/>
      <c r="BT3" s="274"/>
      <c r="BU3" s="274"/>
      <c r="BV3" s="274"/>
      <c r="BW3" s="274"/>
      <c r="BX3" s="275"/>
    </row>
    <row r="4" spans="1:76" ht="14.1" customHeight="1" x14ac:dyDescent="0.15">
      <c r="V4" s="34"/>
      <c r="W4" s="34"/>
      <c r="X4" s="34"/>
      <c r="Y4" s="34"/>
      <c r="Z4" s="34"/>
      <c r="AA4" s="34"/>
      <c r="AB4" s="34"/>
      <c r="AC4" s="34"/>
      <c r="AD4" s="34"/>
      <c r="AE4" s="34"/>
      <c r="AF4" s="276"/>
      <c r="AG4" s="632"/>
      <c r="AH4" s="632"/>
      <c r="AI4" s="632"/>
      <c r="AJ4" s="632"/>
      <c r="AK4" s="632"/>
      <c r="AL4" s="632"/>
      <c r="AM4" s="632"/>
      <c r="AN4" s="632"/>
      <c r="AO4" s="632"/>
      <c r="AP4" s="632"/>
      <c r="AQ4" s="632"/>
      <c r="AR4" s="632"/>
      <c r="AS4" s="635"/>
      <c r="AT4" s="283" t="s">
        <v>106</v>
      </c>
      <c r="AU4" s="638"/>
      <c r="AV4" s="638"/>
      <c r="AW4" s="638"/>
      <c r="AX4" s="638"/>
      <c r="AY4" s="638"/>
      <c r="AZ4" s="638"/>
      <c r="BA4" s="638"/>
      <c r="BB4" s="638"/>
      <c r="BC4" s="639"/>
      <c r="BD4" s="287" t="s">
        <v>13</v>
      </c>
      <c r="BE4" s="642"/>
      <c r="BF4" s="645"/>
      <c r="BG4" s="645"/>
      <c r="BH4" s="645"/>
      <c r="BI4" s="645"/>
      <c r="BJ4" s="645"/>
      <c r="BK4" s="645"/>
      <c r="BL4" s="645"/>
      <c r="BM4" s="645"/>
      <c r="BN4" s="645"/>
      <c r="BO4" s="647" t="s">
        <v>14</v>
      </c>
      <c r="BP4" s="31"/>
      <c r="BQ4" s="80"/>
      <c r="BR4" s="9"/>
      <c r="BS4" s="9"/>
      <c r="BT4" s="9"/>
      <c r="BU4" s="9"/>
      <c r="BV4" s="9"/>
      <c r="BW4" s="9"/>
      <c r="BX4" s="47"/>
    </row>
    <row r="5" spans="1:76" ht="14.1" customHeight="1" x14ac:dyDescent="0.15">
      <c r="V5" s="34"/>
      <c r="W5" s="34"/>
      <c r="X5" s="34"/>
      <c r="Y5" s="34"/>
      <c r="Z5" s="34"/>
      <c r="AA5" s="34"/>
      <c r="AB5" s="34"/>
      <c r="AC5" s="34"/>
      <c r="AD5" s="34"/>
      <c r="AE5" s="34"/>
      <c r="AF5" s="636"/>
      <c r="AG5" s="632"/>
      <c r="AH5" s="632"/>
      <c r="AI5" s="632"/>
      <c r="AJ5" s="632"/>
      <c r="AK5" s="632"/>
      <c r="AL5" s="632"/>
      <c r="AM5" s="632"/>
      <c r="AN5" s="632"/>
      <c r="AO5" s="632"/>
      <c r="AP5" s="632"/>
      <c r="AQ5" s="632"/>
      <c r="AR5" s="632"/>
      <c r="AS5" s="635"/>
      <c r="AT5" s="640"/>
      <c r="AU5" s="640"/>
      <c r="AV5" s="640"/>
      <c r="AW5" s="640"/>
      <c r="AX5" s="640"/>
      <c r="AY5" s="640"/>
      <c r="AZ5" s="640"/>
      <c r="BA5" s="640"/>
      <c r="BB5" s="640"/>
      <c r="BC5" s="641"/>
      <c r="BD5" s="643"/>
      <c r="BE5" s="644"/>
      <c r="BF5" s="646"/>
      <c r="BG5" s="646"/>
      <c r="BH5" s="646"/>
      <c r="BI5" s="646"/>
      <c r="BJ5" s="646"/>
      <c r="BK5" s="646"/>
      <c r="BL5" s="646"/>
      <c r="BM5" s="646"/>
      <c r="BN5" s="646"/>
      <c r="BO5" s="648"/>
      <c r="BP5" s="31"/>
      <c r="BQ5" s="80"/>
      <c r="BR5" s="57" t="s">
        <v>112</v>
      </c>
      <c r="BS5" s="9"/>
      <c r="BT5" s="9"/>
      <c r="BU5" s="9"/>
      <c r="BV5" s="9"/>
      <c r="BW5" s="9"/>
      <c r="BX5" s="47"/>
    </row>
    <row r="6" spans="1:76" ht="14.1" customHeight="1" x14ac:dyDescent="0.15">
      <c r="R6" s="9"/>
      <c r="V6" s="34"/>
      <c r="W6" s="34"/>
      <c r="X6" s="34"/>
      <c r="Y6" s="34"/>
      <c r="Z6" s="34"/>
      <c r="AA6" s="34"/>
      <c r="AB6" s="34"/>
      <c r="AC6" s="34"/>
      <c r="AD6" s="34"/>
      <c r="AE6" s="34"/>
      <c r="AF6" s="636"/>
      <c r="AG6" s="632"/>
      <c r="AH6" s="632"/>
      <c r="AI6" s="632"/>
      <c r="AJ6" s="632"/>
      <c r="AK6" s="632"/>
      <c r="AL6" s="632"/>
      <c r="AM6" s="632"/>
      <c r="AN6" s="632"/>
      <c r="AO6" s="632"/>
      <c r="AP6" s="632"/>
      <c r="AQ6" s="632"/>
      <c r="AR6" s="632"/>
      <c r="AS6" s="635"/>
      <c r="AT6" s="33"/>
      <c r="AU6" s="33"/>
      <c r="AV6" s="33"/>
      <c r="AW6" s="33"/>
      <c r="AX6" s="33"/>
      <c r="AY6" s="33"/>
      <c r="AZ6" s="33"/>
      <c r="BA6" s="33"/>
      <c r="BB6" s="33"/>
      <c r="BC6" s="33"/>
      <c r="BD6" s="31"/>
      <c r="BE6" s="31"/>
      <c r="BF6" s="32"/>
      <c r="BG6" s="32"/>
      <c r="BH6" s="32"/>
      <c r="BI6" s="32"/>
      <c r="BJ6" s="32"/>
      <c r="BK6" s="32"/>
      <c r="BL6" s="32"/>
      <c r="BM6" s="32"/>
      <c r="BN6" s="32"/>
      <c r="BO6" s="31"/>
      <c r="BP6" s="31"/>
      <c r="BQ6" s="80"/>
      <c r="BR6" s="5"/>
      <c r="BS6" s="9"/>
      <c r="BT6" s="9"/>
      <c r="BU6" s="9"/>
      <c r="BV6" s="9"/>
      <c r="BW6" s="9"/>
      <c r="BX6" s="47"/>
    </row>
    <row r="7" spans="1:76" ht="14.1" customHeight="1" x14ac:dyDescent="0.15">
      <c r="H7" s="8"/>
      <c r="I7" s="8"/>
      <c r="J7" s="5"/>
      <c r="K7" s="5"/>
      <c r="L7" s="5"/>
      <c r="M7" s="5"/>
      <c r="N7" s="5"/>
      <c r="O7" s="5"/>
      <c r="P7" s="5"/>
      <c r="Q7" s="5"/>
      <c r="R7" s="5"/>
      <c r="S7" s="5"/>
      <c r="T7" s="5"/>
      <c r="U7" s="5"/>
      <c r="V7" s="34"/>
      <c r="W7" s="34"/>
      <c r="X7" s="34"/>
      <c r="Y7" s="34"/>
      <c r="Z7" s="34"/>
      <c r="AA7" s="34"/>
      <c r="AB7" s="34"/>
      <c r="AC7" s="34"/>
      <c r="AD7" s="34"/>
      <c r="AE7" s="34"/>
      <c r="AF7" s="636"/>
      <c r="AG7" s="632"/>
      <c r="AH7" s="632"/>
      <c r="AI7" s="632"/>
      <c r="AJ7" s="632"/>
      <c r="AK7" s="632"/>
      <c r="AL7" s="632"/>
      <c r="AM7" s="632"/>
      <c r="AN7" s="632"/>
      <c r="AO7" s="632"/>
      <c r="AP7" s="632"/>
      <c r="AQ7" s="632"/>
      <c r="AR7" s="632"/>
      <c r="AS7" s="635"/>
      <c r="BQ7" s="80"/>
      <c r="BR7" s="9"/>
      <c r="BS7" s="9"/>
      <c r="BT7" s="9"/>
      <c r="BU7" s="9"/>
      <c r="BV7" s="9"/>
      <c r="BW7" s="9"/>
      <c r="BX7" s="47"/>
    </row>
    <row r="8" spans="1:76" ht="14.1" customHeight="1" x14ac:dyDescent="0.15">
      <c r="A8" s="8"/>
      <c r="B8" s="9"/>
      <c r="C8" s="5"/>
      <c r="D8" s="5"/>
      <c r="E8" s="5"/>
      <c r="F8" s="5"/>
      <c r="G8" s="5"/>
      <c r="H8" s="5"/>
      <c r="I8" s="5"/>
      <c r="J8" s="5"/>
      <c r="K8" s="5"/>
      <c r="L8" s="5"/>
      <c r="M8" s="5"/>
      <c r="N8" s="5"/>
      <c r="O8" s="5"/>
      <c r="P8" s="5"/>
      <c r="Q8" s="5"/>
      <c r="R8" s="5"/>
      <c r="S8" s="5"/>
      <c r="T8" s="5"/>
      <c r="U8" s="5"/>
      <c r="V8" s="34"/>
      <c r="W8" s="34"/>
      <c r="X8" s="34"/>
      <c r="Y8" s="34"/>
      <c r="Z8" s="34"/>
      <c r="AA8" s="34"/>
      <c r="AB8" s="34"/>
      <c r="AC8" s="34"/>
      <c r="AD8" s="34"/>
      <c r="AE8" s="34"/>
      <c r="AF8" s="637"/>
      <c r="AG8" s="622"/>
      <c r="AH8" s="622"/>
      <c r="AI8" s="622"/>
      <c r="AJ8" s="622"/>
      <c r="AK8" s="622"/>
      <c r="AL8" s="622"/>
      <c r="AM8" s="622"/>
      <c r="AN8" s="622"/>
      <c r="AO8" s="622"/>
      <c r="AP8" s="622"/>
      <c r="AQ8" s="622"/>
      <c r="AR8" s="622"/>
      <c r="AS8" s="623"/>
      <c r="BQ8" s="80"/>
      <c r="BR8" s="9"/>
      <c r="BS8" s="9"/>
      <c r="BT8" s="9"/>
      <c r="BU8" s="9"/>
      <c r="BV8" s="9"/>
      <c r="BW8" s="9"/>
      <c r="BX8" s="47"/>
    </row>
    <row r="9" spans="1:76" ht="4.5" customHeight="1" thickBot="1" x14ac:dyDescent="0.2">
      <c r="A9" s="9"/>
      <c r="B9" s="9"/>
      <c r="C9" s="9"/>
      <c r="D9" s="9"/>
      <c r="E9" s="9"/>
      <c r="F9" s="9"/>
      <c r="G9" s="9"/>
      <c r="H9" s="9"/>
      <c r="I9" s="9"/>
      <c r="J9" s="9"/>
      <c r="K9" s="9"/>
      <c r="L9" s="9"/>
      <c r="M9" s="9"/>
      <c r="N9" s="9"/>
      <c r="O9" s="9"/>
      <c r="P9" s="9"/>
      <c r="Q9" s="9"/>
      <c r="R9" s="9"/>
      <c r="S9" s="9"/>
      <c r="T9" s="9"/>
      <c r="U9" s="9"/>
      <c r="V9" s="21"/>
      <c r="W9" s="21"/>
      <c r="X9" s="21"/>
      <c r="Y9" s="21"/>
      <c r="Z9" s="21"/>
      <c r="AA9" s="21"/>
      <c r="AB9" s="21"/>
      <c r="AC9" s="21"/>
      <c r="AD9" s="21"/>
      <c r="AE9" s="21"/>
      <c r="AF9" s="21"/>
      <c r="AG9" s="21"/>
      <c r="AH9" s="21"/>
      <c r="AI9" s="21"/>
      <c r="AJ9" s="22"/>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80"/>
      <c r="BR9" s="9"/>
      <c r="BS9" s="9"/>
      <c r="BT9" s="9"/>
      <c r="BU9" s="9"/>
      <c r="BV9" s="9"/>
      <c r="BW9" s="9"/>
      <c r="BX9" s="47"/>
    </row>
    <row r="10" spans="1:76" ht="42" customHeight="1" x14ac:dyDescent="0.15">
      <c r="A10" s="259" t="s">
        <v>255</v>
      </c>
      <c r="B10" s="260"/>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1"/>
      <c r="AJ10" s="260"/>
      <c r="AK10" s="260"/>
      <c r="AL10" s="260"/>
      <c r="AM10" s="260"/>
      <c r="AN10" s="260"/>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0"/>
      <c r="BL10" s="260"/>
      <c r="BM10" s="260"/>
      <c r="BN10" s="260"/>
      <c r="BO10" s="261"/>
      <c r="BP10" s="88"/>
      <c r="BQ10" s="80"/>
      <c r="BR10" s="9"/>
      <c r="BS10" s="9"/>
      <c r="BT10" s="9"/>
      <c r="BU10" s="9"/>
      <c r="BV10" s="9"/>
      <c r="BW10" s="9"/>
      <c r="BX10" s="47"/>
    </row>
    <row r="11" spans="1:76" s="2" customFormat="1" ht="20.100000000000001" customHeight="1" x14ac:dyDescent="0.15">
      <c r="A11" s="262" t="s">
        <v>222</v>
      </c>
      <c r="B11" s="263"/>
      <c r="C11" s="263"/>
      <c r="D11" s="263"/>
      <c r="E11" s="263"/>
      <c r="F11" s="263"/>
      <c r="G11" s="263"/>
      <c r="H11" s="263"/>
      <c r="I11" s="263"/>
      <c r="J11" s="263"/>
      <c r="K11" s="263"/>
      <c r="L11" s="263"/>
      <c r="M11" s="263"/>
      <c r="N11" s="263"/>
      <c r="O11" s="263"/>
      <c r="P11" s="263"/>
      <c r="Q11" s="263"/>
      <c r="R11" s="263"/>
      <c r="S11" s="263"/>
      <c r="T11" s="263"/>
      <c r="U11" s="263"/>
      <c r="V11" s="235"/>
      <c r="W11" s="235"/>
      <c r="X11" s="235"/>
      <c r="Y11" s="235"/>
      <c r="Z11" s="235"/>
      <c r="AA11" s="235"/>
      <c r="AB11" s="235"/>
      <c r="AC11" s="235"/>
      <c r="AD11" s="235"/>
      <c r="AE11" s="235"/>
      <c r="AF11" s="235"/>
      <c r="AG11" s="235"/>
      <c r="AH11" s="235"/>
      <c r="AI11" s="235"/>
      <c r="AJ11" s="235"/>
      <c r="AK11" s="235"/>
      <c r="AL11" s="235"/>
      <c r="AM11" s="235"/>
      <c r="AN11" s="235"/>
      <c r="AO11" s="264" t="s">
        <v>223</v>
      </c>
      <c r="AP11" s="265"/>
      <c r="AQ11" s="265"/>
      <c r="AR11" s="265"/>
      <c r="AS11" s="265"/>
      <c r="AT11" s="266"/>
      <c r="AU11" s="267"/>
      <c r="AV11" s="267"/>
      <c r="AW11" s="267"/>
      <c r="AX11" s="264" t="s">
        <v>104</v>
      </c>
      <c r="AY11" s="265"/>
      <c r="AZ11" s="265"/>
      <c r="BA11" s="265"/>
      <c r="BB11" s="266"/>
      <c r="BC11" s="267"/>
      <c r="BD11" s="267"/>
      <c r="BE11" s="267"/>
      <c r="BF11" s="264" t="s">
        <v>110</v>
      </c>
      <c r="BG11" s="265"/>
      <c r="BH11" s="265"/>
      <c r="BI11" s="265"/>
      <c r="BJ11" s="266"/>
      <c r="BK11" s="267"/>
      <c r="BL11" s="267"/>
      <c r="BM11" s="267"/>
      <c r="BN11" s="659" t="s">
        <v>105</v>
      </c>
      <c r="BO11" s="660"/>
      <c r="BP11" s="68"/>
      <c r="BQ11" s="103"/>
      <c r="BR11" s="7"/>
      <c r="BS11" s="7"/>
      <c r="BT11" s="7"/>
      <c r="BU11" s="7"/>
      <c r="BV11" s="7"/>
      <c r="BW11" s="7"/>
      <c r="BX11" s="50"/>
    </row>
    <row r="12" spans="1:76" s="1" customFormat="1" ht="27" customHeight="1" x14ac:dyDescent="0.15">
      <c r="A12" s="299" t="s">
        <v>85</v>
      </c>
      <c r="B12" s="300"/>
      <c r="C12" s="300"/>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1" t="s">
        <v>1</v>
      </c>
      <c r="AH12" s="301"/>
      <c r="AI12" s="302"/>
      <c r="AJ12" s="303"/>
      <c r="AK12" s="661" t="s">
        <v>355</v>
      </c>
      <c r="AL12" s="661"/>
      <c r="AM12" s="661"/>
      <c r="AN12" s="661"/>
      <c r="AO12" s="661"/>
      <c r="AP12" s="661"/>
      <c r="AQ12" s="661"/>
      <c r="AR12" s="661"/>
      <c r="AS12" s="661"/>
      <c r="AT12" s="661"/>
      <c r="AU12" s="661"/>
      <c r="AV12" s="661"/>
      <c r="AW12" s="661"/>
      <c r="AX12" s="661"/>
      <c r="AY12" s="661"/>
      <c r="AZ12" s="661"/>
      <c r="BA12" s="661"/>
      <c r="BB12" s="661"/>
      <c r="BC12" s="661"/>
      <c r="BD12" s="661"/>
      <c r="BE12" s="661"/>
      <c r="BF12" s="661"/>
      <c r="BG12" s="661"/>
      <c r="BH12" s="661"/>
      <c r="BI12" s="661"/>
      <c r="BJ12" s="661"/>
      <c r="BK12" s="661"/>
      <c r="BL12" s="661"/>
      <c r="BM12" s="661"/>
      <c r="BN12" s="661"/>
      <c r="BO12" s="662"/>
      <c r="BP12" s="234"/>
      <c r="BQ12" s="83"/>
      <c r="BR12" s="104"/>
      <c r="BS12" s="5"/>
      <c r="BT12" s="5"/>
      <c r="BU12" s="5"/>
      <c r="BV12" s="5"/>
      <c r="BW12" s="5"/>
      <c r="BX12" s="51"/>
    </row>
    <row r="13" spans="1:76" s="1" customFormat="1" ht="13.5" customHeight="1" x14ac:dyDescent="0.15">
      <c r="A13" s="306"/>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8" t="s">
        <v>356</v>
      </c>
      <c r="AH13" s="309"/>
      <c r="AI13" s="309"/>
      <c r="AJ13" s="309"/>
      <c r="AK13" s="663" t="s">
        <v>357</v>
      </c>
      <c r="AL13" s="664"/>
      <c r="AM13" s="664"/>
      <c r="AN13" s="664"/>
      <c r="AO13" s="664"/>
      <c r="AP13" s="664"/>
      <c r="AQ13" s="664"/>
      <c r="AR13" s="664"/>
      <c r="AS13" s="664"/>
      <c r="AT13" s="664"/>
      <c r="AU13" s="664"/>
      <c r="AV13" s="664"/>
      <c r="AW13" s="664"/>
      <c r="AX13" s="664"/>
      <c r="AY13" s="664"/>
      <c r="AZ13" s="664"/>
      <c r="BA13" s="664"/>
      <c r="BB13" s="664"/>
      <c r="BC13" s="664"/>
      <c r="BD13" s="664"/>
      <c r="BE13" s="664"/>
      <c r="BF13" s="664"/>
      <c r="BG13" s="664"/>
      <c r="BH13" s="664"/>
      <c r="BI13" s="664"/>
      <c r="BJ13" s="664"/>
      <c r="BK13" s="664"/>
      <c r="BL13" s="664"/>
      <c r="BM13" s="664"/>
      <c r="BN13" s="665"/>
      <c r="BO13" s="666"/>
      <c r="BP13" s="89"/>
      <c r="BQ13" s="83"/>
      <c r="BR13" s="5"/>
      <c r="BS13" s="5"/>
      <c r="BT13" s="5"/>
      <c r="BU13" s="5"/>
      <c r="BV13" s="5"/>
      <c r="BW13" s="5"/>
      <c r="BX13" s="51"/>
    </row>
    <row r="14" spans="1:76" s="1" customFormat="1" ht="30" customHeight="1" x14ac:dyDescent="0.15">
      <c r="A14" s="316"/>
      <c r="B14" s="317"/>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8" t="s">
        <v>82</v>
      </c>
      <c r="AH14" s="319"/>
      <c r="AI14" s="319"/>
      <c r="AJ14" s="319"/>
      <c r="AK14" s="669" t="s">
        <v>358</v>
      </c>
      <c r="AL14" s="670"/>
      <c r="AM14" s="670"/>
      <c r="AN14" s="670"/>
      <c r="AO14" s="670"/>
      <c r="AP14" s="670"/>
      <c r="AQ14" s="670"/>
      <c r="AR14" s="670"/>
      <c r="AS14" s="670"/>
      <c r="AT14" s="670"/>
      <c r="AU14" s="670"/>
      <c r="AV14" s="670"/>
      <c r="AW14" s="670"/>
      <c r="AX14" s="670"/>
      <c r="AY14" s="670"/>
      <c r="AZ14" s="670"/>
      <c r="BA14" s="670"/>
      <c r="BB14" s="670"/>
      <c r="BC14" s="670"/>
      <c r="BD14" s="670"/>
      <c r="BE14" s="670"/>
      <c r="BF14" s="670"/>
      <c r="BG14" s="670"/>
      <c r="BH14" s="670"/>
      <c r="BI14" s="670"/>
      <c r="BJ14" s="670"/>
      <c r="BK14" s="670"/>
      <c r="BL14" s="670"/>
      <c r="BM14" s="670"/>
      <c r="BN14" s="667"/>
      <c r="BO14" s="668"/>
      <c r="BP14" s="89"/>
      <c r="BQ14" s="105" t="s">
        <v>359</v>
      </c>
      <c r="BR14" s="119" t="s">
        <v>413</v>
      </c>
      <c r="BS14" s="5"/>
      <c r="BT14" s="5"/>
      <c r="BU14" s="5"/>
      <c r="BV14" s="5"/>
      <c r="BW14" s="5"/>
      <c r="BX14" s="51"/>
    </row>
    <row r="15" spans="1:76" s="1" customFormat="1" ht="17.25" customHeight="1" x14ac:dyDescent="0.15">
      <c r="A15" s="306"/>
      <c r="B15" s="307"/>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44" t="s">
        <v>2</v>
      </c>
      <c r="AH15" s="344"/>
      <c r="AI15" s="345"/>
      <c r="AJ15" s="344"/>
      <c r="AK15" s="344"/>
      <c r="AL15" s="344"/>
      <c r="AM15" s="344"/>
      <c r="AN15" s="344"/>
      <c r="AO15" s="687" t="s">
        <v>360</v>
      </c>
      <c r="AP15" s="687"/>
      <c r="AQ15" s="687"/>
      <c r="AR15" s="687"/>
      <c r="AS15" s="687"/>
      <c r="AT15" s="687"/>
      <c r="AU15" s="687"/>
      <c r="AV15" s="347" t="s">
        <v>361</v>
      </c>
      <c r="AW15" s="347"/>
      <c r="AX15" s="687" t="s">
        <v>362</v>
      </c>
      <c r="AY15" s="687"/>
      <c r="AZ15" s="687"/>
      <c r="BA15" s="687"/>
      <c r="BB15" s="687"/>
      <c r="BC15" s="347" t="s">
        <v>64</v>
      </c>
      <c r="BD15" s="347"/>
      <c r="BE15" s="671" t="s">
        <v>363</v>
      </c>
      <c r="BF15" s="671"/>
      <c r="BG15" s="671"/>
      <c r="BH15" s="671"/>
      <c r="BI15" s="671"/>
      <c r="BJ15" s="671"/>
      <c r="BK15" s="671"/>
      <c r="BL15" s="671"/>
      <c r="BM15" s="671"/>
      <c r="BN15" s="671"/>
      <c r="BO15" s="672"/>
      <c r="BP15" s="90"/>
      <c r="BQ15" s="83"/>
      <c r="BR15" s="7"/>
      <c r="BS15" s="5"/>
      <c r="BT15" s="5"/>
      <c r="BU15" s="5"/>
      <c r="BV15" s="5"/>
      <c r="BW15" s="5"/>
      <c r="BX15" s="51"/>
    </row>
    <row r="16" spans="1:76" s="1" customFormat="1" ht="30" customHeight="1" x14ac:dyDescent="0.15">
      <c r="A16" s="673" t="s">
        <v>364</v>
      </c>
      <c r="B16" s="674"/>
      <c r="C16" s="674"/>
      <c r="D16" s="675" t="s">
        <v>228</v>
      </c>
      <c r="E16" s="675"/>
      <c r="F16" s="675"/>
      <c r="G16" s="675"/>
      <c r="H16" s="675"/>
      <c r="I16" s="675"/>
      <c r="J16" s="675"/>
      <c r="K16" s="675"/>
      <c r="L16" s="675"/>
      <c r="M16" s="675"/>
      <c r="N16" s="675"/>
      <c r="O16" s="675"/>
      <c r="P16" s="675"/>
      <c r="Q16" s="675"/>
      <c r="R16" s="675"/>
      <c r="S16" s="675"/>
      <c r="T16" s="675"/>
      <c r="U16" s="675"/>
      <c r="V16" s="675"/>
      <c r="W16" s="675"/>
      <c r="X16" s="675"/>
      <c r="Y16" s="675"/>
      <c r="Z16" s="675"/>
      <c r="AA16" s="675"/>
      <c r="AB16" s="675"/>
      <c r="AC16" s="675"/>
      <c r="AD16" s="675"/>
      <c r="AE16" s="675"/>
      <c r="AF16" s="675"/>
      <c r="AG16" s="675"/>
      <c r="AH16" s="675"/>
      <c r="AI16" s="675"/>
      <c r="AJ16" s="675"/>
      <c r="AK16" s="675"/>
      <c r="AL16" s="675"/>
      <c r="AM16" s="675"/>
      <c r="AN16" s="675"/>
      <c r="AO16" s="675"/>
      <c r="AP16" s="675"/>
      <c r="AQ16" s="675"/>
      <c r="AR16" s="675"/>
      <c r="AS16" s="675"/>
      <c r="AT16" s="675"/>
      <c r="AU16" s="675"/>
      <c r="AV16" s="675"/>
      <c r="AW16" s="675"/>
      <c r="AX16" s="675"/>
      <c r="AY16" s="675"/>
      <c r="AZ16" s="675"/>
      <c r="BA16" s="675"/>
      <c r="BB16" s="675"/>
      <c r="BC16" s="675"/>
      <c r="BD16" s="675"/>
      <c r="BE16" s="675"/>
      <c r="BF16" s="675"/>
      <c r="BG16" s="675"/>
      <c r="BH16" s="675"/>
      <c r="BI16" s="675"/>
      <c r="BJ16" s="675"/>
      <c r="BK16" s="675"/>
      <c r="BL16" s="675"/>
      <c r="BM16" s="675"/>
      <c r="BN16" s="675"/>
      <c r="BO16" s="676"/>
      <c r="BP16" s="90"/>
      <c r="BQ16" s="83"/>
      <c r="BR16" s="677" t="s">
        <v>365</v>
      </c>
      <c r="BS16" s="678"/>
      <c r="BT16" s="678"/>
      <c r="BU16" s="678"/>
      <c r="BV16" s="678"/>
      <c r="BW16" s="678"/>
      <c r="BX16" s="679"/>
    </row>
    <row r="17" spans="1:76" s="1" customFormat="1" ht="17.25" customHeight="1" x14ac:dyDescent="0.15">
      <c r="A17" s="680" t="s">
        <v>366</v>
      </c>
      <c r="B17" s="681"/>
      <c r="C17" s="681"/>
      <c r="D17" s="682" t="s">
        <v>367</v>
      </c>
      <c r="E17" s="683"/>
      <c r="F17" s="683"/>
      <c r="G17" s="683"/>
      <c r="H17" s="683"/>
      <c r="I17" s="683"/>
      <c r="J17" s="683"/>
      <c r="K17" s="683"/>
      <c r="L17" s="683"/>
      <c r="M17" s="683"/>
      <c r="N17" s="683"/>
      <c r="O17" s="683"/>
      <c r="P17" s="683"/>
      <c r="Q17" s="683"/>
      <c r="R17" s="683"/>
      <c r="S17" s="683"/>
      <c r="T17" s="683"/>
      <c r="U17" s="683"/>
      <c r="V17" s="683"/>
      <c r="W17" s="683"/>
      <c r="X17" s="683"/>
      <c r="Y17" s="683"/>
      <c r="Z17" s="683"/>
      <c r="AA17" s="683"/>
      <c r="AB17" s="683"/>
      <c r="AC17" s="683"/>
      <c r="AD17" s="683"/>
      <c r="AE17" s="683"/>
      <c r="AF17" s="683"/>
      <c r="AG17" s="683"/>
      <c r="AH17" s="683"/>
      <c r="AI17" s="683"/>
      <c r="AJ17" s="683"/>
      <c r="AK17" s="683"/>
      <c r="AL17" s="683"/>
      <c r="AM17" s="683"/>
      <c r="AN17" s="683"/>
      <c r="AO17" s="683"/>
      <c r="AP17" s="683"/>
      <c r="AQ17" s="683"/>
      <c r="AR17" s="683"/>
      <c r="AS17" s="683"/>
      <c r="AT17" s="683"/>
      <c r="AU17" s="683"/>
      <c r="AV17" s="683"/>
      <c r="AW17" s="683"/>
      <c r="AX17" s="683"/>
      <c r="AY17" s="683"/>
      <c r="AZ17" s="683"/>
      <c r="BA17" s="683"/>
      <c r="BB17" s="683"/>
      <c r="BC17" s="683"/>
      <c r="BD17" s="683"/>
      <c r="BE17" s="683"/>
      <c r="BF17" s="683"/>
      <c r="BG17" s="683"/>
      <c r="BH17" s="683"/>
      <c r="BI17" s="683"/>
      <c r="BJ17" s="683"/>
      <c r="BK17" s="683"/>
      <c r="BL17" s="683"/>
      <c r="BM17" s="683"/>
      <c r="BN17" s="683"/>
      <c r="BO17" s="684"/>
      <c r="BP17" s="91"/>
      <c r="BQ17" s="84"/>
      <c r="BR17" s="678"/>
      <c r="BS17" s="678"/>
      <c r="BT17" s="678"/>
      <c r="BU17" s="678"/>
      <c r="BV17" s="678"/>
      <c r="BW17" s="678"/>
      <c r="BX17" s="679"/>
    </row>
    <row r="18" spans="1:76" s="1" customFormat="1" ht="10.5" customHeight="1" x14ac:dyDescent="0.15">
      <c r="A18" s="324"/>
      <c r="B18" s="760"/>
      <c r="C18" s="760"/>
      <c r="D18" s="760"/>
      <c r="E18" s="760"/>
      <c r="F18" s="760"/>
      <c r="G18" s="760"/>
      <c r="H18" s="760"/>
      <c r="I18" s="760"/>
      <c r="J18" s="760"/>
      <c r="K18" s="760"/>
      <c r="L18" s="760"/>
      <c r="M18" s="760"/>
      <c r="N18" s="760"/>
      <c r="O18" s="760"/>
      <c r="P18" s="760"/>
      <c r="Q18" s="760"/>
      <c r="R18" s="760"/>
      <c r="S18" s="760"/>
      <c r="T18" s="760"/>
      <c r="U18" s="760"/>
      <c r="V18" s="760"/>
      <c r="W18" s="760"/>
      <c r="X18" s="760"/>
      <c r="Y18" s="760"/>
      <c r="Z18" s="760"/>
      <c r="AA18" s="760"/>
      <c r="AB18" s="760"/>
      <c r="AC18" s="760"/>
      <c r="AD18" s="760"/>
      <c r="AE18" s="760"/>
      <c r="AF18" s="760"/>
      <c r="AG18" s="760"/>
      <c r="AH18" s="760"/>
      <c r="AI18" s="760"/>
      <c r="AJ18" s="760"/>
      <c r="AK18" s="760"/>
      <c r="AL18" s="760"/>
      <c r="AM18" s="760"/>
      <c r="AN18" s="760"/>
      <c r="AO18" s="760"/>
      <c r="AP18" s="760"/>
      <c r="AQ18" s="760"/>
      <c r="AR18" s="760"/>
      <c r="AS18" s="760"/>
      <c r="AT18" s="760"/>
      <c r="AU18" s="760"/>
      <c r="AV18" s="760"/>
      <c r="AW18" s="760"/>
      <c r="AX18" s="760"/>
      <c r="AY18" s="760"/>
      <c r="AZ18" s="760"/>
      <c r="BA18" s="760"/>
      <c r="BB18" s="760"/>
      <c r="BC18" s="760"/>
      <c r="BD18" s="760"/>
      <c r="BE18" s="760"/>
      <c r="BF18" s="760"/>
      <c r="BG18" s="760"/>
      <c r="BH18" s="760"/>
      <c r="BI18" s="760"/>
      <c r="BJ18" s="760"/>
      <c r="BK18" s="760"/>
      <c r="BL18" s="760"/>
      <c r="BM18" s="760"/>
      <c r="BN18" s="760"/>
      <c r="BO18" s="761"/>
      <c r="BP18" s="91"/>
      <c r="BQ18" s="84"/>
      <c r="BR18" s="678"/>
      <c r="BS18" s="678"/>
      <c r="BT18" s="678"/>
      <c r="BU18" s="678"/>
      <c r="BV18" s="678"/>
      <c r="BW18" s="678"/>
      <c r="BX18" s="679"/>
    </row>
    <row r="19" spans="1:76" s="1" customFormat="1" ht="39.75" customHeight="1" x14ac:dyDescent="0.15">
      <c r="A19" s="762" t="s">
        <v>415</v>
      </c>
      <c r="B19" s="763"/>
      <c r="C19" s="763"/>
      <c r="D19" s="763"/>
      <c r="E19" s="763"/>
      <c r="F19" s="763"/>
      <c r="G19" s="763"/>
      <c r="H19" s="763"/>
      <c r="I19" s="763"/>
      <c r="J19" s="763"/>
      <c r="K19" s="763"/>
      <c r="L19" s="763"/>
      <c r="M19" s="763"/>
      <c r="N19" s="763"/>
      <c r="O19" s="763"/>
      <c r="P19" s="763"/>
      <c r="Q19" s="763"/>
      <c r="R19" s="763"/>
      <c r="S19" s="763"/>
      <c r="T19" s="763"/>
      <c r="U19" s="763"/>
      <c r="V19" s="763"/>
      <c r="W19" s="763"/>
      <c r="X19" s="763"/>
      <c r="Y19" s="763"/>
      <c r="Z19" s="763"/>
      <c r="AA19" s="763"/>
      <c r="AB19" s="763"/>
      <c r="AC19" s="763"/>
      <c r="AD19" s="763"/>
      <c r="AE19" s="763"/>
      <c r="AF19" s="763"/>
      <c r="AG19" s="763"/>
      <c r="AH19" s="763"/>
      <c r="AI19" s="763"/>
      <c r="AJ19" s="763"/>
      <c r="AK19" s="763"/>
      <c r="AL19" s="763"/>
      <c r="AM19" s="763"/>
      <c r="AN19" s="763"/>
      <c r="AO19" s="763"/>
      <c r="AP19" s="763"/>
      <c r="AQ19" s="763"/>
      <c r="AR19" s="763"/>
      <c r="AS19" s="763"/>
      <c r="AT19" s="763"/>
      <c r="AU19" s="763"/>
      <c r="AV19" s="763"/>
      <c r="AW19" s="763"/>
      <c r="AX19" s="763"/>
      <c r="AY19" s="763"/>
      <c r="AZ19" s="763"/>
      <c r="BA19" s="763"/>
      <c r="BB19" s="763"/>
      <c r="BC19" s="763"/>
      <c r="BD19" s="763"/>
      <c r="BE19" s="763"/>
      <c r="BF19" s="763"/>
      <c r="BG19" s="763"/>
      <c r="BH19" s="763"/>
      <c r="BI19" s="763"/>
      <c r="BJ19" s="763"/>
      <c r="BK19" s="763"/>
      <c r="BL19" s="763"/>
      <c r="BM19" s="763"/>
      <c r="BN19" s="763"/>
      <c r="BO19" s="764"/>
      <c r="BP19" s="258"/>
      <c r="BQ19" s="5"/>
      <c r="BR19" s="678"/>
      <c r="BS19" s="678"/>
      <c r="BT19" s="678"/>
      <c r="BU19" s="678"/>
      <c r="BV19" s="678"/>
      <c r="BW19" s="678"/>
      <c r="BX19" s="679"/>
    </row>
    <row r="20" spans="1:76" s="1" customFormat="1" ht="20.100000000000001" customHeight="1" x14ac:dyDescent="0.15">
      <c r="A20" s="331" t="s">
        <v>26</v>
      </c>
      <c r="B20" s="332"/>
      <c r="C20" s="332"/>
      <c r="D20" s="332"/>
      <c r="E20" s="332"/>
      <c r="F20" s="332"/>
      <c r="G20" s="332"/>
      <c r="H20" s="332"/>
      <c r="I20" s="332"/>
      <c r="J20" s="335" t="s">
        <v>231</v>
      </c>
      <c r="K20" s="336"/>
      <c r="L20" s="336"/>
      <c r="M20" s="336"/>
      <c r="N20" s="336"/>
      <c r="O20" s="336"/>
      <c r="P20" s="336"/>
      <c r="Q20" s="685" t="s">
        <v>368</v>
      </c>
      <c r="R20" s="685"/>
      <c r="S20" s="685"/>
      <c r="T20" s="685"/>
      <c r="U20" s="685"/>
      <c r="V20" s="685"/>
      <c r="W20" s="685"/>
      <c r="X20" s="685"/>
      <c r="Y20" s="685"/>
      <c r="Z20" s="685"/>
      <c r="AA20" s="685"/>
      <c r="AB20" s="685"/>
      <c r="AC20" s="685"/>
      <c r="AD20" s="685"/>
      <c r="AE20" s="685"/>
      <c r="AF20" s="685"/>
      <c r="AG20" s="685"/>
      <c r="AH20" s="685"/>
      <c r="AI20" s="686"/>
      <c r="AJ20" s="685"/>
      <c r="AK20" s="685"/>
      <c r="AL20" s="685"/>
      <c r="AM20" s="685"/>
      <c r="AN20" s="685"/>
      <c r="AO20" s="685"/>
      <c r="AP20" s="685"/>
      <c r="AQ20" s="685"/>
      <c r="AR20" s="685"/>
      <c r="AS20" s="685"/>
      <c r="AT20" s="685"/>
      <c r="AU20" s="685"/>
      <c r="AV20" s="685"/>
      <c r="AW20" s="685"/>
      <c r="AX20" s="685"/>
      <c r="AY20" s="685"/>
      <c r="AZ20" s="685"/>
      <c r="BA20" s="685"/>
      <c r="BB20" s="685"/>
      <c r="BC20" s="685"/>
      <c r="BD20" s="685"/>
      <c r="BE20" s="685"/>
      <c r="BF20" s="685"/>
      <c r="BG20" s="685"/>
      <c r="BH20" s="685"/>
      <c r="BI20" s="685"/>
      <c r="BJ20" s="685"/>
      <c r="BK20" s="685"/>
      <c r="BL20" s="685"/>
      <c r="BM20" s="685"/>
      <c r="BN20" s="685"/>
      <c r="BO20" s="686"/>
      <c r="BP20" s="241"/>
      <c r="BQ20" s="83"/>
      <c r="BR20" s="678"/>
      <c r="BS20" s="678"/>
      <c r="BT20" s="678"/>
      <c r="BU20" s="678"/>
      <c r="BV20" s="678"/>
      <c r="BW20" s="678"/>
      <c r="BX20" s="679"/>
    </row>
    <row r="21" spans="1:76" s="1" customFormat="1" ht="15.95" customHeight="1" x14ac:dyDescent="0.15">
      <c r="A21" s="333"/>
      <c r="B21" s="334"/>
      <c r="C21" s="334"/>
      <c r="D21" s="334"/>
      <c r="E21" s="334"/>
      <c r="F21" s="334"/>
      <c r="G21" s="334"/>
      <c r="H21" s="334"/>
      <c r="I21" s="334"/>
      <c r="J21" s="339" t="s">
        <v>72</v>
      </c>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1"/>
      <c r="AJ21" s="340"/>
      <c r="AK21" s="342" t="s">
        <v>27</v>
      </c>
      <c r="AL21" s="342"/>
      <c r="AM21" s="342"/>
      <c r="AN21" s="342"/>
      <c r="AO21" s="342"/>
      <c r="AP21" s="342"/>
      <c r="AQ21" s="342"/>
      <c r="AR21" s="342"/>
      <c r="AS21" s="342"/>
      <c r="AT21" s="342"/>
      <c r="AU21" s="342"/>
      <c r="AV21" s="342"/>
      <c r="AW21" s="342"/>
      <c r="AX21" s="342"/>
      <c r="AY21" s="342"/>
      <c r="AZ21" s="342"/>
      <c r="BA21" s="342"/>
      <c r="BB21" s="342"/>
      <c r="BC21" s="342"/>
      <c r="BD21" s="342"/>
      <c r="BE21" s="342"/>
      <c r="BF21" s="342"/>
      <c r="BG21" s="342"/>
      <c r="BH21" s="342"/>
      <c r="BI21" s="342"/>
      <c r="BJ21" s="342"/>
      <c r="BK21" s="342"/>
      <c r="BL21" s="342"/>
      <c r="BM21" s="342"/>
      <c r="BN21" s="342"/>
      <c r="BO21" s="343"/>
      <c r="BP21" s="92"/>
      <c r="BQ21" s="83"/>
      <c r="BR21" s="678"/>
      <c r="BS21" s="678"/>
      <c r="BT21" s="678"/>
      <c r="BU21" s="678"/>
      <c r="BV21" s="678"/>
      <c r="BW21" s="678"/>
      <c r="BX21" s="679"/>
    </row>
    <row r="22" spans="1:76" s="1" customFormat="1" ht="15.95" customHeight="1" x14ac:dyDescent="0.15">
      <c r="A22" s="353" t="s">
        <v>16</v>
      </c>
      <c r="B22" s="354"/>
      <c r="C22" s="354"/>
      <c r="D22" s="354"/>
      <c r="E22" s="354"/>
      <c r="F22" s="354"/>
      <c r="G22" s="354"/>
      <c r="H22" s="354"/>
      <c r="I22" s="355"/>
      <c r="J22" s="362" t="s">
        <v>10</v>
      </c>
      <c r="K22" s="362"/>
      <c r="L22" s="362"/>
      <c r="M22" s="362"/>
      <c r="N22" s="362"/>
      <c r="O22" s="362"/>
      <c r="P22" s="362"/>
      <c r="Q22" s="362"/>
      <c r="R22" s="362"/>
      <c r="S22" s="362"/>
      <c r="T22" s="688" t="s">
        <v>369</v>
      </c>
      <c r="U22" s="688"/>
      <c r="V22" s="688"/>
      <c r="W22" s="688"/>
      <c r="X22" s="688"/>
      <c r="Y22" s="688"/>
      <c r="Z22" s="688"/>
      <c r="AA22" s="688"/>
      <c r="AB22" s="688"/>
      <c r="AC22" s="688"/>
      <c r="AD22" s="688"/>
      <c r="AE22" s="688"/>
      <c r="AF22" s="688"/>
      <c r="AG22" s="688"/>
      <c r="AH22" s="688"/>
      <c r="AI22" s="689"/>
      <c r="AJ22" s="690"/>
      <c r="AK22" s="688"/>
      <c r="AL22" s="688"/>
      <c r="AM22" s="688"/>
      <c r="AN22" s="688"/>
      <c r="AO22" s="688"/>
      <c r="AP22" s="688"/>
      <c r="AQ22" s="688"/>
      <c r="AR22" s="688"/>
      <c r="AS22" s="688"/>
      <c r="AT22" s="688"/>
      <c r="AU22" s="688"/>
      <c r="AV22" s="688"/>
      <c r="AW22" s="688"/>
      <c r="AX22" s="688"/>
      <c r="AY22" s="688"/>
      <c r="AZ22" s="688"/>
      <c r="BA22" s="688"/>
      <c r="BB22" s="688"/>
      <c r="BC22" s="688"/>
      <c r="BD22" s="688"/>
      <c r="BE22" s="688"/>
      <c r="BF22" s="688"/>
      <c r="BG22" s="688"/>
      <c r="BH22" s="688"/>
      <c r="BI22" s="688"/>
      <c r="BJ22" s="688"/>
      <c r="BK22" s="688"/>
      <c r="BL22" s="688"/>
      <c r="BM22" s="688"/>
      <c r="BN22" s="688"/>
      <c r="BO22" s="689"/>
      <c r="BP22" s="233"/>
      <c r="BQ22" s="83"/>
      <c r="BR22" s="678"/>
      <c r="BS22" s="678"/>
      <c r="BT22" s="678"/>
      <c r="BU22" s="678"/>
      <c r="BV22" s="678"/>
      <c r="BW22" s="678"/>
      <c r="BX22" s="679"/>
    </row>
    <row r="23" spans="1:76" s="1" customFormat="1" ht="15.95" customHeight="1" x14ac:dyDescent="0.15">
      <c r="A23" s="356"/>
      <c r="B23" s="357"/>
      <c r="C23" s="357"/>
      <c r="D23" s="357"/>
      <c r="E23" s="357"/>
      <c r="F23" s="357"/>
      <c r="G23" s="357"/>
      <c r="H23" s="357"/>
      <c r="I23" s="358"/>
      <c r="J23" s="366" t="s">
        <v>11</v>
      </c>
      <c r="K23" s="366"/>
      <c r="L23" s="366"/>
      <c r="M23" s="366"/>
      <c r="N23" s="366"/>
      <c r="O23" s="366"/>
      <c r="P23" s="366"/>
      <c r="Q23" s="367"/>
      <c r="R23" s="367"/>
      <c r="S23" s="366"/>
      <c r="T23" s="368" t="s">
        <v>233</v>
      </c>
      <c r="U23" s="368"/>
      <c r="V23" s="368"/>
      <c r="W23" s="368"/>
      <c r="X23" s="368"/>
      <c r="Y23" s="368"/>
      <c r="Z23" s="368"/>
      <c r="AA23" s="368"/>
      <c r="AB23" s="368"/>
      <c r="AC23" s="368"/>
      <c r="AD23" s="368"/>
      <c r="AE23" s="368"/>
      <c r="AF23" s="368"/>
      <c r="AG23" s="368"/>
      <c r="AH23" s="368"/>
      <c r="AI23" s="369"/>
      <c r="AJ23" s="370"/>
      <c r="AK23" s="368"/>
      <c r="AL23" s="368"/>
      <c r="AM23" s="368"/>
      <c r="AN23" s="368"/>
      <c r="AO23" s="368"/>
      <c r="AP23" s="368"/>
      <c r="AQ23" s="368"/>
      <c r="AR23" s="368"/>
      <c r="AS23" s="368"/>
      <c r="AT23" s="368"/>
      <c r="AU23" s="368"/>
      <c r="AV23" s="368"/>
      <c r="AW23" s="368"/>
      <c r="AX23" s="368"/>
      <c r="AY23" s="368"/>
      <c r="AZ23" s="368"/>
      <c r="BA23" s="368"/>
      <c r="BB23" s="368"/>
      <c r="BC23" s="368"/>
      <c r="BD23" s="368"/>
      <c r="BE23" s="368"/>
      <c r="BF23" s="368"/>
      <c r="BG23" s="368"/>
      <c r="BH23" s="368"/>
      <c r="BI23" s="368"/>
      <c r="BJ23" s="368"/>
      <c r="BK23" s="368"/>
      <c r="BL23" s="368"/>
      <c r="BM23" s="368"/>
      <c r="BN23" s="368"/>
      <c r="BO23" s="369"/>
      <c r="BP23" s="233"/>
      <c r="BQ23" s="105"/>
      <c r="BR23" s="678"/>
      <c r="BS23" s="678"/>
      <c r="BT23" s="678"/>
      <c r="BU23" s="678"/>
      <c r="BV23" s="678"/>
      <c r="BW23" s="678"/>
      <c r="BX23" s="679"/>
    </row>
    <row r="24" spans="1:76" s="1" customFormat="1" ht="17.100000000000001" customHeight="1" x14ac:dyDescent="0.15">
      <c r="A24" s="356"/>
      <c r="B24" s="357"/>
      <c r="C24" s="357"/>
      <c r="D24" s="357"/>
      <c r="E24" s="357"/>
      <c r="F24" s="357"/>
      <c r="G24" s="357"/>
      <c r="H24" s="357"/>
      <c r="I24" s="358"/>
      <c r="J24" s="366" t="s">
        <v>12</v>
      </c>
      <c r="K24" s="366"/>
      <c r="L24" s="366"/>
      <c r="M24" s="366"/>
      <c r="N24" s="366"/>
      <c r="O24" s="366"/>
      <c r="P24" s="366"/>
      <c r="Q24" s="367"/>
      <c r="R24" s="367"/>
      <c r="S24" s="366"/>
      <c r="T24" s="368" t="s">
        <v>87</v>
      </c>
      <c r="U24" s="368"/>
      <c r="V24" s="368"/>
      <c r="W24" s="368"/>
      <c r="X24" s="368"/>
      <c r="Y24" s="368"/>
      <c r="Z24" s="368"/>
      <c r="AA24" s="368"/>
      <c r="AB24" s="368"/>
      <c r="AC24" s="368"/>
      <c r="AD24" s="368"/>
      <c r="AE24" s="368"/>
      <c r="AF24" s="368"/>
      <c r="AG24" s="368"/>
      <c r="AH24" s="368"/>
      <c r="AI24" s="369"/>
      <c r="AJ24" s="370"/>
      <c r="AK24" s="368"/>
      <c r="AL24" s="368"/>
      <c r="AM24" s="368"/>
      <c r="AN24" s="368"/>
      <c r="AO24" s="368"/>
      <c r="AP24" s="368"/>
      <c r="AQ24" s="368"/>
      <c r="AR24" s="368"/>
      <c r="AS24" s="368"/>
      <c r="AT24" s="368"/>
      <c r="AU24" s="368"/>
      <c r="AV24" s="368"/>
      <c r="AW24" s="368"/>
      <c r="AX24" s="368"/>
      <c r="AY24" s="368"/>
      <c r="AZ24" s="368"/>
      <c r="BA24" s="368"/>
      <c r="BB24" s="368"/>
      <c r="BC24" s="368"/>
      <c r="BD24" s="368"/>
      <c r="BE24" s="368"/>
      <c r="BF24" s="368"/>
      <c r="BG24" s="368"/>
      <c r="BH24" s="368"/>
      <c r="BI24" s="368"/>
      <c r="BJ24" s="368"/>
      <c r="BK24" s="368"/>
      <c r="BL24" s="368"/>
      <c r="BM24" s="368"/>
      <c r="BN24" s="368"/>
      <c r="BO24" s="369"/>
      <c r="BP24" s="233"/>
      <c r="BQ24" s="106"/>
      <c r="BR24" s="678"/>
      <c r="BS24" s="678"/>
      <c r="BT24" s="678"/>
      <c r="BU24" s="678"/>
      <c r="BV24" s="678"/>
      <c r="BW24" s="678"/>
      <c r="BX24" s="679"/>
    </row>
    <row r="25" spans="1:76" s="1" customFormat="1" ht="9.9499999999999993" customHeight="1" x14ac:dyDescent="0.15">
      <c r="A25" s="356"/>
      <c r="B25" s="357"/>
      <c r="C25" s="357"/>
      <c r="D25" s="357"/>
      <c r="E25" s="357"/>
      <c r="F25" s="357"/>
      <c r="G25" s="357"/>
      <c r="H25" s="357"/>
      <c r="I25" s="358"/>
      <c r="J25" s="371" t="s">
        <v>16</v>
      </c>
      <c r="K25" s="372"/>
      <c r="L25" s="372"/>
      <c r="M25" s="372"/>
      <c r="N25" s="372"/>
      <c r="O25" s="372"/>
      <c r="P25" s="372"/>
      <c r="Q25" s="372"/>
      <c r="R25" s="372"/>
      <c r="S25" s="372"/>
      <c r="T25" s="378" t="s">
        <v>15</v>
      </c>
      <c r="U25" s="378"/>
      <c r="V25" s="378"/>
      <c r="W25" s="378"/>
      <c r="X25" s="378"/>
      <c r="Y25" s="378"/>
      <c r="Z25" s="378"/>
      <c r="AA25" s="378"/>
      <c r="AB25" s="378"/>
      <c r="AC25" s="378"/>
      <c r="AD25" s="378"/>
      <c r="AE25" s="378"/>
      <c r="AF25" s="379"/>
      <c r="AG25" s="379"/>
      <c r="AH25" s="379"/>
      <c r="AI25" s="380"/>
      <c r="AJ25" s="381"/>
      <c r="AK25" s="379"/>
      <c r="AL25" s="379"/>
      <c r="AM25" s="382"/>
      <c r="AN25" s="393" t="s">
        <v>370</v>
      </c>
      <c r="AO25" s="394"/>
      <c r="AP25" s="394"/>
      <c r="AQ25" s="394"/>
      <c r="AR25" s="394"/>
      <c r="AS25" s="366" t="s">
        <v>25</v>
      </c>
      <c r="AT25" s="366"/>
      <c r="AU25" s="366"/>
      <c r="AV25" s="366"/>
      <c r="AW25" s="366"/>
      <c r="AX25" s="366"/>
      <c r="AY25" s="366"/>
      <c r="AZ25" s="366"/>
      <c r="BA25" s="366"/>
      <c r="BB25" s="366"/>
      <c r="BC25" s="366"/>
      <c r="BD25" s="366"/>
      <c r="BE25" s="398"/>
      <c r="BF25" s="398"/>
      <c r="BG25" s="398"/>
      <c r="BH25" s="399"/>
      <c r="BI25" s="400"/>
      <c r="BJ25" s="398"/>
      <c r="BK25" s="398"/>
      <c r="BL25" s="401"/>
      <c r="BM25" s="344" t="s">
        <v>371</v>
      </c>
      <c r="BN25" s="344"/>
      <c r="BO25" s="345"/>
      <c r="BP25" s="239"/>
      <c r="BQ25" s="83"/>
      <c r="BR25" s="678"/>
      <c r="BS25" s="678"/>
      <c r="BT25" s="678"/>
      <c r="BU25" s="678"/>
      <c r="BV25" s="678"/>
      <c r="BW25" s="678"/>
      <c r="BX25" s="679"/>
    </row>
    <row r="26" spans="1:76" s="1" customFormat="1" ht="9.9499999999999993" customHeight="1" x14ac:dyDescent="0.15">
      <c r="A26" s="356"/>
      <c r="B26" s="357"/>
      <c r="C26" s="357"/>
      <c r="D26" s="357"/>
      <c r="E26" s="357"/>
      <c r="F26" s="357"/>
      <c r="G26" s="357"/>
      <c r="H26" s="357"/>
      <c r="I26" s="358"/>
      <c r="J26" s="373"/>
      <c r="K26" s="374"/>
      <c r="L26" s="374"/>
      <c r="M26" s="374"/>
      <c r="N26" s="374"/>
      <c r="O26" s="374"/>
      <c r="P26" s="374"/>
      <c r="Q26" s="374"/>
      <c r="R26" s="374"/>
      <c r="S26" s="374"/>
      <c r="T26" s="378" t="s">
        <v>17</v>
      </c>
      <c r="U26" s="378"/>
      <c r="V26" s="378"/>
      <c r="W26" s="378"/>
      <c r="X26" s="378"/>
      <c r="Y26" s="378"/>
      <c r="Z26" s="378"/>
      <c r="AA26" s="378"/>
      <c r="AB26" s="378"/>
      <c r="AC26" s="378"/>
      <c r="AD26" s="378"/>
      <c r="AE26" s="378"/>
      <c r="AF26" s="379"/>
      <c r="AG26" s="379"/>
      <c r="AH26" s="379"/>
      <c r="AI26" s="380"/>
      <c r="AJ26" s="381"/>
      <c r="AK26" s="379"/>
      <c r="AL26" s="379"/>
      <c r="AM26" s="382"/>
      <c r="AN26" s="393" t="s">
        <v>370</v>
      </c>
      <c r="AO26" s="394"/>
      <c r="AP26" s="394"/>
      <c r="AQ26" s="394"/>
      <c r="AR26" s="394"/>
      <c r="AS26" s="402" t="s">
        <v>23</v>
      </c>
      <c r="AT26" s="402"/>
      <c r="AU26" s="402"/>
      <c r="AV26" s="402"/>
      <c r="AW26" s="402"/>
      <c r="AX26" s="402"/>
      <c r="AY26" s="402"/>
      <c r="AZ26" s="402"/>
      <c r="BA26" s="402"/>
      <c r="BB26" s="402"/>
      <c r="BC26" s="402"/>
      <c r="BD26" s="402"/>
      <c r="BE26" s="383" t="s">
        <v>77</v>
      </c>
      <c r="BF26" s="384"/>
      <c r="BG26" s="387"/>
      <c r="BH26" s="387"/>
      <c r="BI26" s="387"/>
      <c r="BJ26" s="383" t="s">
        <v>361</v>
      </c>
      <c r="BK26" s="384"/>
      <c r="BL26" s="386"/>
      <c r="BM26" s="387"/>
      <c r="BN26" s="387"/>
      <c r="BO26" s="388"/>
      <c r="BP26" s="93"/>
      <c r="BQ26" s="83"/>
      <c r="BR26" s="678"/>
      <c r="BS26" s="678"/>
      <c r="BT26" s="678"/>
      <c r="BU26" s="678"/>
      <c r="BV26" s="678"/>
      <c r="BW26" s="678"/>
      <c r="BX26" s="679"/>
    </row>
    <row r="27" spans="1:76" s="1" customFormat="1" ht="15.95" customHeight="1" x14ac:dyDescent="0.15">
      <c r="A27" s="356"/>
      <c r="B27" s="357"/>
      <c r="C27" s="357"/>
      <c r="D27" s="357"/>
      <c r="E27" s="357"/>
      <c r="F27" s="357"/>
      <c r="G27" s="357"/>
      <c r="H27" s="357"/>
      <c r="I27" s="358"/>
      <c r="J27" s="373"/>
      <c r="K27" s="374"/>
      <c r="L27" s="374"/>
      <c r="M27" s="374"/>
      <c r="N27" s="374"/>
      <c r="O27" s="374"/>
      <c r="P27" s="374"/>
      <c r="Q27" s="374"/>
      <c r="R27" s="374"/>
      <c r="S27" s="374"/>
      <c r="T27" s="378"/>
      <c r="U27" s="378"/>
      <c r="V27" s="378"/>
      <c r="W27" s="378"/>
      <c r="X27" s="378"/>
      <c r="Y27" s="378"/>
      <c r="Z27" s="378"/>
      <c r="AA27" s="378"/>
      <c r="AB27" s="378"/>
      <c r="AC27" s="378"/>
      <c r="AD27" s="378"/>
      <c r="AE27" s="378"/>
      <c r="AF27" s="379"/>
      <c r="AG27" s="379"/>
      <c r="AH27" s="379"/>
      <c r="AI27" s="380"/>
      <c r="AJ27" s="381"/>
      <c r="AK27" s="379"/>
      <c r="AL27" s="379"/>
      <c r="AM27" s="382"/>
      <c r="AN27" s="393"/>
      <c r="AO27" s="394"/>
      <c r="AP27" s="394"/>
      <c r="AQ27" s="394"/>
      <c r="AR27" s="394"/>
      <c r="AS27" s="391" t="s">
        <v>238</v>
      </c>
      <c r="AT27" s="391"/>
      <c r="AU27" s="391"/>
      <c r="AV27" s="391"/>
      <c r="AW27" s="391"/>
      <c r="AX27" s="391"/>
      <c r="AY27" s="391"/>
      <c r="AZ27" s="391"/>
      <c r="BA27" s="391"/>
      <c r="BB27" s="391"/>
      <c r="BC27" s="391"/>
      <c r="BD27" s="391"/>
      <c r="BE27" s="385"/>
      <c r="BF27" s="385"/>
      <c r="BG27" s="389"/>
      <c r="BH27" s="389"/>
      <c r="BI27" s="389"/>
      <c r="BJ27" s="385"/>
      <c r="BK27" s="385"/>
      <c r="BL27" s="389"/>
      <c r="BM27" s="389"/>
      <c r="BN27" s="389"/>
      <c r="BO27" s="390"/>
      <c r="BP27" s="93"/>
      <c r="BQ27" s="83"/>
      <c r="BR27" s="678"/>
      <c r="BS27" s="678"/>
      <c r="BT27" s="678"/>
      <c r="BU27" s="678"/>
      <c r="BV27" s="678"/>
      <c r="BW27" s="678"/>
      <c r="BX27" s="679"/>
    </row>
    <row r="28" spans="1:76" s="1" customFormat="1" ht="15.95" customHeight="1" x14ac:dyDescent="0.15">
      <c r="A28" s="356"/>
      <c r="B28" s="357"/>
      <c r="C28" s="357"/>
      <c r="D28" s="357"/>
      <c r="E28" s="357"/>
      <c r="F28" s="357"/>
      <c r="G28" s="357"/>
      <c r="H28" s="357"/>
      <c r="I28" s="358"/>
      <c r="J28" s="373"/>
      <c r="K28" s="374"/>
      <c r="L28" s="374"/>
      <c r="M28" s="374"/>
      <c r="N28" s="374"/>
      <c r="O28" s="374"/>
      <c r="P28" s="374"/>
      <c r="Q28" s="374"/>
      <c r="R28" s="374"/>
      <c r="S28" s="374"/>
      <c r="T28" s="392" t="s">
        <v>239</v>
      </c>
      <c r="U28" s="392"/>
      <c r="V28" s="392"/>
      <c r="W28" s="392"/>
      <c r="X28" s="392"/>
      <c r="Y28" s="392"/>
      <c r="Z28" s="392"/>
      <c r="AA28" s="392"/>
      <c r="AB28" s="392"/>
      <c r="AC28" s="392"/>
      <c r="AD28" s="392"/>
      <c r="AE28" s="392"/>
      <c r="AF28" s="379"/>
      <c r="AG28" s="379"/>
      <c r="AH28" s="379"/>
      <c r="AI28" s="380"/>
      <c r="AJ28" s="381"/>
      <c r="AK28" s="379"/>
      <c r="AL28" s="379"/>
      <c r="AM28" s="382"/>
      <c r="AN28" s="393" t="s">
        <v>235</v>
      </c>
      <c r="AO28" s="394"/>
      <c r="AP28" s="394"/>
      <c r="AQ28" s="394"/>
      <c r="AR28" s="394"/>
      <c r="AS28" s="395" t="s">
        <v>18</v>
      </c>
      <c r="AT28" s="395"/>
      <c r="AU28" s="395"/>
      <c r="AV28" s="395"/>
      <c r="AW28" s="395"/>
      <c r="AX28" s="395"/>
      <c r="AY28" s="395"/>
      <c r="AZ28" s="395"/>
      <c r="BA28" s="395"/>
      <c r="BB28" s="395"/>
      <c r="BC28" s="395"/>
      <c r="BD28" s="395"/>
      <c r="BE28" s="396" t="s">
        <v>19</v>
      </c>
      <c r="BF28" s="396"/>
      <c r="BG28" s="396"/>
      <c r="BH28" s="396"/>
      <c r="BI28" s="396"/>
      <c r="BJ28" s="396"/>
      <c r="BK28" s="396"/>
      <c r="BL28" s="396"/>
      <c r="BM28" s="396"/>
      <c r="BN28" s="396"/>
      <c r="BO28" s="397"/>
      <c r="BP28" s="175"/>
      <c r="BQ28" s="83"/>
      <c r="BR28" s="678"/>
      <c r="BS28" s="678"/>
      <c r="BT28" s="678"/>
      <c r="BU28" s="678"/>
      <c r="BV28" s="678"/>
      <c r="BW28" s="678"/>
      <c r="BX28" s="679"/>
    </row>
    <row r="29" spans="1:76" s="1" customFormat="1" ht="15.95" customHeight="1" x14ac:dyDescent="0.15">
      <c r="A29" s="356"/>
      <c r="B29" s="357"/>
      <c r="C29" s="357"/>
      <c r="D29" s="357"/>
      <c r="E29" s="357"/>
      <c r="F29" s="357"/>
      <c r="G29" s="357"/>
      <c r="H29" s="357"/>
      <c r="I29" s="358"/>
      <c r="J29" s="373"/>
      <c r="K29" s="374"/>
      <c r="L29" s="374"/>
      <c r="M29" s="374"/>
      <c r="N29" s="374"/>
      <c r="O29" s="374"/>
      <c r="P29" s="374"/>
      <c r="Q29" s="375"/>
      <c r="R29" s="375"/>
      <c r="S29" s="374"/>
      <c r="T29" s="392" t="s">
        <v>241</v>
      </c>
      <c r="U29" s="392"/>
      <c r="V29" s="392"/>
      <c r="W29" s="392"/>
      <c r="X29" s="392"/>
      <c r="Y29" s="392"/>
      <c r="Z29" s="392"/>
      <c r="AA29" s="392"/>
      <c r="AB29" s="392"/>
      <c r="AC29" s="392"/>
      <c r="AD29" s="392"/>
      <c r="AE29" s="392"/>
      <c r="AF29" s="403"/>
      <c r="AG29" s="403"/>
      <c r="AH29" s="403"/>
      <c r="AI29" s="404"/>
      <c r="AJ29" s="405"/>
      <c r="AK29" s="403"/>
      <c r="AL29" s="403"/>
      <c r="AM29" s="406"/>
      <c r="AN29" s="407" t="s">
        <v>47</v>
      </c>
      <c r="AO29" s="408"/>
      <c r="AP29" s="408"/>
      <c r="AQ29" s="408"/>
      <c r="AR29" s="408"/>
      <c r="AS29" s="366" t="s">
        <v>48</v>
      </c>
      <c r="AT29" s="366"/>
      <c r="AU29" s="366"/>
      <c r="AV29" s="366"/>
      <c r="AW29" s="366"/>
      <c r="AX29" s="366"/>
      <c r="AY29" s="366"/>
      <c r="AZ29" s="366"/>
      <c r="BA29" s="366"/>
      <c r="BB29" s="366"/>
      <c r="BC29" s="366"/>
      <c r="BD29" s="366"/>
      <c r="BE29" s="392" t="s">
        <v>49</v>
      </c>
      <c r="BF29" s="392"/>
      <c r="BG29" s="392"/>
      <c r="BH29" s="392"/>
      <c r="BI29" s="392"/>
      <c r="BJ29" s="392"/>
      <c r="BK29" s="392"/>
      <c r="BL29" s="392"/>
      <c r="BM29" s="392"/>
      <c r="BN29" s="392"/>
      <c r="BO29" s="409"/>
      <c r="BP29" s="175"/>
      <c r="BQ29" s="107"/>
      <c r="BR29" s="62"/>
      <c r="BS29" s="108"/>
      <c r="BT29" s="108"/>
      <c r="BU29" s="108"/>
      <c r="BV29" s="108"/>
      <c r="BW29" s="5"/>
      <c r="BX29" s="51"/>
    </row>
    <row r="30" spans="1:76" s="1" customFormat="1" ht="15.95" customHeight="1" x14ac:dyDescent="0.15">
      <c r="A30" s="359"/>
      <c r="B30" s="360"/>
      <c r="C30" s="360"/>
      <c r="D30" s="360"/>
      <c r="E30" s="360"/>
      <c r="F30" s="360"/>
      <c r="G30" s="360"/>
      <c r="H30" s="360"/>
      <c r="I30" s="361"/>
      <c r="J30" s="376"/>
      <c r="K30" s="377"/>
      <c r="L30" s="377"/>
      <c r="M30" s="377"/>
      <c r="N30" s="377"/>
      <c r="O30" s="377"/>
      <c r="P30" s="377"/>
      <c r="Q30" s="377"/>
      <c r="R30" s="377"/>
      <c r="S30" s="377"/>
      <c r="T30" s="410" t="s">
        <v>50</v>
      </c>
      <c r="U30" s="410"/>
      <c r="V30" s="410"/>
      <c r="W30" s="410"/>
      <c r="X30" s="410"/>
      <c r="Y30" s="410"/>
      <c r="Z30" s="410"/>
      <c r="AA30" s="410"/>
      <c r="AB30" s="410"/>
      <c r="AC30" s="410"/>
      <c r="AD30" s="410"/>
      <c r="AE30" s="410"/>
      <c r="AF30" s="411" t="s">
        <v>79</v>
      </c>
      <c r="AG30" s="412"/>
      <c r="AH30" s="412"/>
      <c r="AI30" s="412"/>
      <c r="AJ30" s="412"/>
      <c r="AK30" s="412"/>
      <c r="AL30" s="412"/>
      <c r="AM30" s="412"/>
      <c r="AN30" s="412"/>
      <c r="AO30" s="412"/>
      <c r="AP30" s="412"/>
      <c r="AQ30" s="412"/>
      <c r="AR30" s="413"/>
      <c r="AS30" s="414" t="s">
        <v>78</v>
      </c>
      <c r="AT30" s="414"/>
      <c r="AU30" s="414"/>
      <c r="AV30" s="414"/>
      <c r="AW30" s="414"/>
      <c r="AX30" s="414"/>
      <c r="AY30" s="414"/>
      <c r="AZ30" s="414"/>
      <c r="BA30" s="414"/>
      <c r="BB30" s="414"/>
      <c r="BC30" s="414"/>
      <c r="BD30" s="414"/>
      <c r="BE30" s="415" t="s">
        <v>372</v>
      </c>
      <c r="BF30" s="416"/>
      <c r="BG30" s="416"/>
      <c r="BH30" s="416"/>
      <c r="BI30" s="416"/>
      <c r="BJ30" s="416"/>
      <c r="BK30" s="416"/>
      <c r="BL30" s="416"/>
      <c r="BM30" s="417" t="s">
        <v>80</v>
      </c>
      <c r="BN30" s="418"/>
      <c r="BO30" s="419"/>
      <c r="BP30" s="89"/>
      <c r="BQ30" s="109"/>
      <c r="BR30" s="62"/>
      <c r="BS30" s="108"/>
      <c r="BT30" s="108"/>
      <c r="BU30" s="108"/>
      <c r="BV30" s="108"/>
      <c r="BW30" s="5"/>
      <c r="BX30" s="51"/>
    </row>
    <row r="31" spans="1:76" s="1" customFormat="1" ht="18" customHeight="1" x14ac:dyDescent="0.15">
      <c r="A31" s="433" t="s">
        <v>24</v>
      </c>
      <c r="B31" s="434"/>
      <c r="C31" s="434"/>
      <c r="D31" s="434"/>
      <c r="E31" s="434"/>
      <c r="F31" s="434"/>
      <c r="G31" s="434"/>
      <c r="H31" s="434"/>
      <c r="I31" s="435"/>
      <c r="J31" s="703" t="s">
        <v>3</v>
      </c>
      <c r="K31" s="704"/>
      <c r="L31" s="704"/>
      <c r="M31" s="704"/>
      <c r="N31" s="704"/>
      <c r="O31" s="704"/>
      <c r="P31" s="704"/>
      <c r="Q31" s="704"/>
      <c r="R31" s="704"/>
      <c r="S31" s="704"/>
      <c r="T31" s="705" t="s">
        <v>88</v>
      </c>
      <c r="U31" s="705"/>
      <c r="V31" s="705"/>
      <c r="W31" s="705"/>
      <c r="X31" s="705"/>
      <c r="Y31" s="705"/>
      <c r="Z31" s="705"/>
      <c r="AA31" s="705"/>
      <c r="AB31" s="705"/>
      <c r="AC31" s="705"/>
      <c r="AD31" s="705"/>
      <c r="AE31" s="705"/>
      <c r="AF31" s="705"/>
      <c r="AG31" s="705"/>
      <c r="AH31" s="705"/>
      <c r="AI31" s="706"/>
      <c r="AJ31" s="707"/>
      <c r="AK31" s="705"/>
      <c r="AL31" s="705"/>
      <c r="AM31" s="705"/>
      <c r="AN31" s="705"/>
      <c r="AO31" s="705"/>
      <c r="AP31" s="705"/>
      <c r="AQ31" s="705"/>
      <c r="AR31" s="705"/>
      <c r="AS31" s="705"/>
      <c r="AT31" s="705"/>
      <c r="AU31" s="705"/>
      <c r="AV31" s="705"/>
      <c r="AW31" s="705"/>
      <c r="AX31" s="705"/>
      <c r="AY31" s="705"/>
      <c r="AZ31" s="705"/>
      <c r="BA31" s="705"/>
      <c r="BB31" s="705"/>
      <c r="BC31" s="705"/>
      <c r="BD31" s="705"/>
      <c r="BE31" s="705"/>
      <c r="BF31" s="705"/>
      <c r="BG31" s="705"/>
      <c r="BH31" s="705"/>
      <c r="BI31" s="705"/>
      <c r="BJ31" s="705"/>
      <c r="BK31" s="705"/>
      <c r="BL31" s="705"/>
      <c r="BM31" s="705"/>
      <c r="BN31" s="705"/>
      <c r="BO31" s="706"/>
      <c r="BP31" s="233"/>
      <c r="BQ31" s="105"/>
      <c r="BR31" s="110"/>
      <c r="BS31" s="108"/>
      <c r="BT31" s="108"/>
      <c r="BU31" s="108"/>
      <c r="BV31" s="108"/>
      <c r="BW31" s="243"/>
      <c r="BX31" s="51"/>
    </row>
    <row r="32" spans="1:76" s="1" customFormat="1" ht="18" customHeight="1" x14ac:dyDescent="0.15">
      <c r="A32" s="356"/>
      <c r="B32" s="357"/>
      <c r="C32" s="357"/>
      <c r="D32" s="357"/>
      <c r="E32" s="357"/>
      <c r="F32" s="357"/>
      <c r="G32" s="357"/>
      <c r="H32" s="357"/>
      <c r="I32" s="358"/>
      <c r="J32" s="708" t="s">
        <v>5</v>
      </c>
      <c r="K32" s="694"/>
      <c r="L32" s="694"/>
      <c r="M32" s="694"/>
      <c r="N32" s="694"/>
      <c r="O32" s="694"/>
      <c r="P32" s="694"/>
      <c r="Q32" s="694"/>
      <c r="R32" s="694"/>
      <c r="S32" s="709"/>
      <c r="T32" s="710" t="s">
        <v>89</v>
      </c>
      <c r="U32" s="711"/>
      <c r="V32" s="711"/>
      <c r="W32" s="711"/>
      <c r="X32" s="711"/>
      <c r="Y32" s="711"/>
      <c r="Z32" s="711"/>
      <c r="AA32" s="711"/>
      <c r="AB32" s="711"/>
      <c r="AC32" s="711"/>
      <c r="AD32" s="711"/>
      <c r="AE32" s="711"/>
      <c r="AF32" s="711"/>
      <c r="AG32" s="711"/>
      <c r="AH32" s="711"/>
      <c r="AI32" s="711"/>
      <c r="AJ32" s="711"/>
      <c r="AK32" s="711"/>
      <c r="AL32" s="711"/>
      <c r="AM32" s="711"/>
      <c r="AN32" s="711"/>
      <c r="AO32" s="711"/>
      <c r="AP32" s="711"/>
      <c r="AQ32" s="711"/>
      <c r="AR32" s="711"/>
      <c r="AS32" s="711"/>
      <c r="AT32" s="711"/>
      <c r="AU32" s="711"/>
      <c r="AV32" s="711"/>
      <c r="AW32" s="711"/>
      <c r="AX32" s="711"/>
      <c r="AY32" s="711"/>
      <c r="AZ32" s="711"/>
      <c r="BA32" s="711"/>
      <c r="BB32" s="711"/>
      <c r="BC32" s="711"/>
      <c r="BD32" s="711"/>
      <c r="BE32" s="711"/>
      <c r="BF32" s="711"/>
      <c r="BG32" s="711"/>
      <c r="BH32" s="711"/>
      <c r="BI32" s="711"/>
      <c r="BJ32" s="711"/>
      <c r="BK32" s="711"/>
      <c r="BL32" s="711"/>
      <c r="BM32" s="711"/>
      <c r="BN32" s="711"/>
      <c r="BO32" s="712"/>
      <c r="BP32" s="94"/>
      <c r="BQ32" s="109"/>
      <c r="BR32" s="110"/>
      <c r="BS32" s="108"/>
      <c r="BT32" s="108"/>
      <c r="BU32" s="108"/>
      <c r="BV32" s="108"/>
      <c r="BW32" s="243"/>
      <c r="BX32" s="51"/>
    </row>
    <row r="33" spans="1:76" s="1" customFormat="1" ht="18" customHeight="1" x14ac:dyDescent="0.15">
      <c r="A33" s="356"/>
      <c r="B33" s="357"/>
      <c r="C33" s="357"/>
      <c r="D33" s="357"/>
      <c r="E33" s="357"/>
      <c r="F33" s="357"/>
      <c r="G33" s="357"/>
      <c r="H33" s="357"/>
      <c r="I33" s="358"/>
      <c r="J33" s="713" t="s">
        <v>4</v>
      </c>
      <c r="K33" s="714"/>
      <c r="L33" s="714"/>
      <c r="M33" s="714"/>
      <c r="N33" s="714"/>
      <c r="O33" s="714"/>
      <c r="P33" s="714"/>
      <c r="Q33" s="714"/>
      <c r="R33" s="714"/>
      <c r="S33" s="714"/>
      <c r="T33" s="710" t="s">
        <v>65</v>
      </c>
      <c r="U33" s="711"/>
      <c r="V33" s="711"/>
      <c r="W33" s="711"/>
      <c r="X33" s="711"/>
      <c r="Y33" s="711"/>
      <c r="Z33" s="711"/>
      <c r="AA33" s="711"/>
      <c r="AB33" s="711"/>
      <c r="AC33" s="711"/>
      <c r="AD33" s="711"/>
      <c r="AE33" s="711"/>
      <c r="AF33" s="711"/>
      <c r="AG33" s="711"/>
      <c r="AH33" s="711"/>
      <c r="AI33" s="711"/>
      <c r="AJ33" s="711"/>
      <c r="AK33" s="711"/>
      <c r="AL33" s="711"/>
      <c r="AM33" s="711"/>
      <c r="AN33" s="711"/>
      <c r="AO33" s="711"/>
      <c r="AP33" s="711"/>
      <c r="AQ33" s="711"/>
      <c r="AR33" s="715"/>
      <c r="AS33" s="716" t="s">
        <v>51</v>
      </c>
      <c r="AT33" s="716"/>
      <c r="AU33" s="716"/>
      <c r="AV33" s="716"/>
      <c r="AW33" s="716"/>
      <c r="AX33" s="716"/>
      <c r="AY33" s="716"/>
      <c r="AZ33" s="716"/>
      <c r="BA33" s="716"/>
      <c r="BB33" s="716"/>
      <c r="BC33" s="717"/>
      <c r="BD33" s="718" t="s">
        <v>66</v>
      </c>
      <c r="BE33" s="718"/>
      <c r="BF33" s="718"/>
      <c r="BG33" s="718"/>
      <c r="BH33" s="718"/>
      <c r="BI33" s="718"/>
      <c r="BJ33" s="718"/>
      <c r="BK33" s="718"/>
      <c r="BL33" s="718"/>
      <c r="BM33" s="718"/>
      <c r="BN33" s="718"/>
      <c r="BO33" s="719"/>
      <c r="BP33" s="95"/>
      <c r="BQ33" s="109"/>
      <c r="BR33" s="62"/>
      <c r="BS33" s="111"/>
      <c r="BT33" s="111"/>
      <c r="BU33" s="111"/>
      <c r="BV33" s="111"/>
      <c r="BW33" s="242"/>
      <c r="BX33" s="112"/>
    </row>
    <row r="34" spans="1:76" s="1" customFormat="1" ht="15.95" customHeight="1" x14ac:dyDescent="0.15">
      <c r="A34" s="356"/>
      <c r="B34" s="357"/>
      <c r="C34" s="357"/>
      <c r="D34" s="357"/>
      <c r="E34" s="357"/>
      <c r="F34" s="357"/>
      <c r="G34" s="357"/>
      <c r="H34" s="357"/>
      <c r="I34" s="358"/>
      <c r="J34" s="720" t="s">
        <v>67</v>
      </c>
      <c r="K34" s="721"/>
      <c r="L34" s="721"/>
      <c r="M34" s="721"/>
      <c r="N34" s="721"/>
      <c r="O34" s="721"/>
      <c r="P34" s="721"/>
      <c r="Q34" s="721"/>
      <c r="R34" s="721"/>
      <c r="S34" s="721"/>
      <c r="T34" s="691" t="s">
        <v>68</v>
      </c>
      <c r="U34" s="692"/>
      <c r="V34" s="692"/>
      <c r="W34" s="692"/>
      <c r="X34" s="692"/>
      <c r="Y34" s="692"/>
      <c r="Z34" s="693" t="s">
        <v>69</v>
      </c>
      <c r="AA34" s="694"/>
      <c r="AB34" s="694"/>
      <c r="AC34" s="694"/>
      <c r="AD34" s="694"/>
      <c r="AE34" s="694"/>
      <c r="AF34" s="694"/>
      <c r="AG34" s="694"/>
      <c r="AH34" s="695"/>
      <c r="AI34" s="696"/>
      <c r="AJ34" s="696"/>
      <c r="AK34" s="696"/>
      <c r="AL34" s="696"/>
      <c r="AM34" s="696"/>
      <c r="AN34" s="696"/>
      <c r="AO34" s="696"/>
      <c r="AP34" s="697" t="s">
        <v>76</v>
      </c>
      <c r="AQ34" s="698"/>
      <c r="AR34" s="699"/>
      <c r="AS34" s="700" t="s">
        <v>70</v>
      </c>
      <c r="AT34" s="700"/>
      <c r="AU34" s="700"/>
      <c r="AV34" s="700"/>
      <c r="AW34" s="700"/>
      <c r="AX34" s="700"/>
      <c r="AY34" s="700"/>
      <c r="AZ34" s="700"/>
      <c r="BA34" s="700"/>
      <c r="BB34" s="700"/>
      <c r="BC34" s="701"/>
      <c r="BD34" s="692" t="s">
        <v>71</v>
      </c>
      <c r="BE34" s="692"/>
      <c r="BF34" s="692"/>
      <c r="BG34" s="692"/>
      <c r="BH34" s="692"/>
      <c r="BI34" s="692"/>
      <c r="BJ34" s="692"/>
      <c r="BK34" s="692"/>
      <c r="BL34" s="692"/>
      <c r="BM34" s="692"/>
      <c r="BN34" s="692"/>
      <c r="BO34" s="702"/>
      <c r="BP34" s="96"/>
      <c r="BQ34" s="109"/>
      <c r="BR34" s="62"/>
      <c r="BS34" s="111"/>
      <c r="BT34" s="111"/>
      <c r="BU34" s="111"/>
      <c r="BV34" s="111"/>
      <c r="BW34" s="242"/>
      <c r="BX34" s="112"/>
    </row>
    <row r="35" spans="1:76" s="1" customFormat="1" ht="18" customHeight="1" x14ac:dyDescent="0.15">
      <c r="A35" s="459" t="s">
        <v>6</v>
      </c>
      <c r="B35" s="722"/>
      <c r="C35" s="722"/>
      <c r="D35" s="722"/>
      <c r="E35" s="722"/>
      <c r="F35" s="722"/>
      <c r="G35" s="722"/>
      <c r="H35" s="722"/>
      <c r="I35" s="722"/>
      <c r="J35" s="461" t="s">
        <v>7</v>
      </c>
      <c r="K35" s="723"/>
      <c r="L35" s="723"/>
      <c r="M35" s="723"/>
      <c r="N35" s="723"/>
      <c r="O35" s="723"/>
      <c r="P35" s="723"/>
      <c r="Q35" s="723"/>
      <c r="R35" s="723"/>
      <c r="S35" s="724"/>
      <c r="T35" s="464" t="s">
        <v>373</v>
      </c>
      <c r="U35" s="725"/>
      <c r="V35" s="725"/>
      <c r="W35" s="725"/>
      <c r="X35" s="726"/>
      <c r="Y35" s="727"/>
      <c r="Z35" s="727"/>
      <c r="AA35" s="728" t="s">
        <v>104</v>
      </c>
      <c r="AB35" s="729"/>
      <c r="AC35" s="726"/>
      <c r="AD35" s="727"/>
      <c r="AE35" s="727"/>
      <c r="AF35" s="728" t="s">
        <v>110</v>
      </c>
      <c r="AG35" s="729"/>
      <c r="AH35" s="726"/>
      <c r="AI35" s="727"/>
      <c r="AJ35" s="727"/>
      <c r="AK35" s="728" t="s">
        <v>105</v>
      </c>
      <c r="AL35" s="731"/>
      <c r="AM35" s="461" t="s">
        <v>8</v>
      </c>
      <c r="AN35" s="723"/>
      <c r="AO35" s="723"/>
      <c r="AP35" s="723"/>
      <c r="AQ35" s="723"/>
      <c r="AR35" s="723"/>
      <c r="AS35" s="723"/>
      <c r="AT35" s="723"/>
      <c r="AU35" s="723"/>
      <c r="AV35" s="724"/>
      <c r="AW35" s="464" t="s">
        <v>373</v>
      </c>
      <c r="AX35" s="725"/>
      <c r="AY35" s="725"/>
      <c r="AZ35" s="725"/>
      <c r="BA35" s="726"/>
      <c r="BB35" s="727"/>
      <c r="BC35" s="727"/>
      <c r="BD35" s="728" t="s">
        <v>104</v>
      </c>
      <c r="BE35" s="729"/>
      <c r="BF35" s="726"/>
      <c r="BG35" s="727"/>
      <c r="BH35" s="727"/>
      <c r="BI35" s="728" t="s">
        <v>110</v>
      </c>
      <c r="BJ35" s="729"/>
      <c r="BK35" s="726"/>
      <c r="BL35" s="727"/>
      <c r="BM35" s="727"/>
      <c r="BN35" s="728" t="s">
        <v>105</v>
      </c>
      <c r="BO35" s="730"/>
      <c r="BP35" s="97"/>
      <c r="BQ35" s="109"/>
      <c r="BR35" s="108"/>
      <c r="BS35" s="108"/>
      <c r="BT35" s="108"/>
      <c r="BU35" s="108"/>
      <c r="BV35" s="108"/>
      <c r="BW35" s="5"/>
      <c r="BX35" s="51"/>
    </row>
    <row r="36" spans="1:76" s="1" customFormat="1" ht="15.95" customHeight="1" x14ac:dyDescent="0.15">
      <c r="A36" s="737"/>
      <c r="B36" s="738"/>
      <c r="C36" s="738"/>
      <c r="D36" s="738"/>
      <c r="E36" s="738"/>
      <c r="F36" s="738"/>
      <c r="G36" s="738"/>
      <c r="H36" s="738"/>
      <c r="I36" s="738"/>
      <c r="J36" s="738"/>
      <c r="K36" s="738"/>
      <c r="L36" s="738"/>
      <c r="M36" s="738"/>
      <c r="N36" s="738"/>
      <c r="O36" s="738"/>
      <c r="P36" s="738"/>
      <c r="Q36" s="738"/>
      <c r="R36" s="738"/>
      <c r="S36" s="738"/>
      <c r="T36" s="738"/>
      <c r="U36" s="738"/>
      <c r="V36" s="738"/>
      <c r="W36" s="738"/>
      <c r="X36" s="738"/>
      <c r="Y36" s="738"/>
      <c r="Z36" s="738"/>
      <c r="AA36" s="499" t="s">
        <v>20</v>
      </c>
      <c r="AB36" s="499"/>
      <c r="AC36" s="499"/>
      <c r="AD36" s="499"/>
      <c r="AE36" s="499"/>
      <c r="AF36" s="499"/>
      <c r="AG36" s="499"/>
      <c r="AH36" s="499"/>
      <c r="AI36" s="499"/>
      <c r="AJ36" s="499"/>
      <c r="AK36" s="499"/>
      <c r="AL36" s="499"/>
      <c r="AM36" s="499"/>
      <c r="AN36" s="499"/>
      <c r="AO36" s="499"/>
      <c r="AP36" s="499"/>
      <c r="AQ36" s="499"/>
      <c r="AR36" s="499"/>
      <c r="AS36" s="244" t="s">
        <v>21</v>
      </c>
      <c r="AT36" s="244"/>
      <c r="AU36" s="244"/>
      <c r="AV36" s="491" t="s">
        <v>374</v>
      </c>
      <c r="AW36" s="492"/>
      <c r="AX36" s="492"/>
      <c r="AY36" s="492"/>
      <c r="AZ36" s="500"/>
      <c r="BA36" s="501"/>
      <c r="BB36" s="501"/>
      <c r="BC36" s="491" t="s">
        <v>104</v>
      </c>
      <c r="BD36" s="492"/>
      <c r="BE36" s="492"/>
      <c r="BF36" s="500"/>
      <c r="BG36" s="501"/>
      <c r="BH36" s="501"/>
      <c r="BI36" s="491" t="s">
        <v>111</v>
      </c>
      <c r="BJ36" s="492"/>
      <c r="BK36" s="492"/>
      <c r="BL36" s="500"/>
      <c r="BM36" s="501"/>
      <c r="BN36" s="501"/>
      <c r="BO36" s="205" t="s">
        <v>105</v>
      </c>
      <c r="BP36" s="98"/>
      <c r="BQ36" s="105"/>
      <c r="BR36" s="163"/>
      <c r="BS36" s="108"/>
      <c r="BT36" s="108"/>
      <c r="BU36" s="108"/>
      <c r="BV36" s="108"/>
      <c r="BW36" s="5"/>
      <c r="BX36" s="51"/>
    </row>
    <row r="37" spans="1:76" s="1" customFormat="1" ht="23.1" customHeight="1" x14ac:dyDescent="0.15">
      <c r="A37" s="472" t="s">
        <v>375</v>
      </c>
      <c r="B37" s="473"/>
      <c r="C37" s="473"/>
      <c r="D37" s="473"/>
      <c r="E37" s="473"/>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3"/>
      <c r="AI37" s="473"/>
      <c r="AJ37" s="473"/>
      <c r="AK37" s="473"/>
      <c r="AL37" s="473"/>
      <c r="AM37" s="473"/>
      <c r="AN37" s="473"/>
      <c r="AO37" s="473"/>
      <c r="AP37" s="473"/>
      <c r="AQ37" s="473"/>
      <c r="AR37" s="473"/>
      <c r="AS37" s="473"/>
      <c r="AT37" s="473"/>
      <c r="AU37" s="473"/>
      <c r="AV37" s="473"/>
      <c r="AW37" s="473"/>
      <c r="AX37" s="473"/>
      <c r="AY37" s="473"/>
      <c r="AZ37" s="473"/>
      <c r="BA37" s="473"/>
      <c r="BB37" s="473"/>
      <c r="BC37" s="473"/>
      <c r="BD37" s="473"/>
      <c r="BE37" s="473"/>
      <c r="BF37" s="473"/>
      <c r="BG37" s="473"/>
      <c r="BH37" s="473"/>
      <c r="BI37" s="473"/>
      <c r="BJ37" s="473"/>
      <c r="BK37" s="473"/>
      <c r="BL37" s="473"/>
      <c r="BM37" s="473"/>
      <c r="BN37" s="473"/>
      <c r="BO37" s="474"/>
      <c r="BP37" s="233"/>
      <c r="BQ37" s="83"/>
      <c r="BR37" s="5"/>
      <c r="BS37" s="5"/>
      <c r="BT37" s="5"/>
      <c r="BU37" s="5"/>
      <c r="BV37" s="5"/>
      <c r="BW37" s="5"/>
      <c r="BX37" s="51"/>
    </row>
    <row r="38" spans="1:76" s="1" customFormat="1" ht="20.100000000000001" customHeight="1" x14ac:dyDescent="0.2">
      <c r="A38" s="480" t="s">
        <v>246</v>
      </c>
      <c r="B38" s="300"/>
      <c r="C38" s="300"/>
      <c r="D38" s="300"/>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0"/>
      <c r="AY38" s="300"/>
      <c r="AZ38" s="732" t="str">
        <f>IF('申請様式(撤去・廃止の記入例)'!AK14=0,"",'申請様式(撤去・廃止の記入例)'!AK14)</f>
        <v>蒲郡　太郎</v>
      </c>
      <c r="BA38" s="732"/>
      <c r="BB38" s="732"/>
      <c r="BC38" s="732"/>
      <c r="BD38" s="732"/>
      <c r="BE38" s="732"/>
      <c r="BF38" s="732"/>
      <c r="BG38" s="732"/>
      <c r="BH38" s="732"/>
      <c r="BI38" s="732"/>
      <c r="BJ38" s="732"/>
      <c r="BK38" s="732"/>
      <c r="BL38" s="732"/>
      <c r="BM38" s="732"/>
      <c r="BN38" s="732"/>
      <c r="BO38" s="194"/>
      <c r="BP38" s="99"/>
      <c r="BQ38" s="83"/>
      <c r="BR38" s="5"/>
      <c r="BS38" s="5"/>
      <c r="BT38" s="5"/>
      <c r="BU38" s="5"/>
      <c r="BV38" s="5"/>
      <c r="BW38" s="5"/>
      <c r="BX38" s="51"/>
    </row>
    <row r="39" spans="1:76" s="1" customFormat="1" ht="35.1" customHeight="1" x14ac:dyDescent="0.15">
      <c r="A39" s="230"/>
      <c r="B39" s="231"/>
      <c r="C39" s="482" t="s">
        <v>376</v>
      </c>
      <c r="D39" s="482"/>
      <c r="E39" s="482"/>
      <c r="F39" s="482"/>
      <c r="G39" s="482"/>
      <c r="H39" s="482"/>
      <c r="I39" s="482"/>
      <c r="J39" s="482"/>
      <c r="K39" s="482"/>
      <c r="L39" s="482"/>
      <c r="M39" s="482"/>
      <c r="N39" s="482"/>
      <c r="O39" s="482"/>
      <c r="P39" s="482"/>
      <c r="Q39" s="482"/>
      <c r="R39" s="482"/>
      <c r="S39" s="482"/>
      <c r="T39" s="482"/>
      <c r="U39" s="482"/>
      <c r="V39" s="482"/>
      <c r="W39" s="482"/>
      <c r="X39" s="733" t="s">
        <v>377</v>
      </c>
      <c r="Y39" s="734"/>
      <c r="Z39" s="734"/>
      <c r="AA39" s="734"/>
      <c r="AB39" s="734"/>
      <c r="AC39" s="734"/>
      <c r="AD39" s="734"/>
      <c r="AE39" s="734"/>
      <c r="AF39" s="734"/>
      <c r="AG39" s="734"/>
      <c r="AH39" s="734"/>
      <c r="AI39" s="734"/>
      <c r="AJ39" s="734"/>
      <c r="AK39" s="734"/>
      <c r="AL39" s="734"/>
      <c r="AM39" s="734"/>
      <c r="AN39" s="734"/>
      <c r="AO39" s="734"/>
      <c r="AP39" s="734"/>
      <c r="AQ39" s="734"/>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1"/>
      <c r="BP39" s="40"/>
      <c r="BQ39" s="245" t="s">
        <v>381</v>
      </c>
      <c r="BR39" s="5"/>
      <c r="BS39" s="5"/>
      <c r="BT39" s="5"/>
      <c r="BU39" s="5"/>
      <c r="BV39" s="5"/>
      <c r="BW39" s="5"/>
      <c r="BX39" s="51"/>
    </row>
    <row r="40" spans="1:76" s="1" customFormat="1" ht="15" customHeight="1" x14ac:dyDescent="0.2">
      <c r="A40" s="23"/>
      <c r="B40" s="186"/>
      <c r="C40" s="486" t="s">
        <v>378</v>
      </c>
      <c r="D40" s="486"/>
      <c r="E40" s="486"/>
      <c r="F40" s="486"/>
      <c r="G40" s="486"/>
      <c r="H40" s="486"/>
      <c r="I40" s="486"/>
      <c r="J40" s="486"/>
      <c r="K40" s="486"/>
      <c r="L40" s="486"/>
      <c r="M40" s="486"/>
      <c r="N40" s="486"/>
      <c r="O40" s="486"/>
      <c r="P40" s="486"/>
      <c r="Q40" s="486"/>
      <c r="R40" s="486"/>
      <c r="S40" s="486"/>
      <c r="T40" s="486"/>
      <c r="U40" s="486"/>
      <c r="V40" s="486"/>
      <c r="W40" s="486"/>
      <c r="X40" s="735"/>
      <c r="Y40" s="735"/>
      <c r="Z40" s="735"/>
      <c r="AA40" s="735"/>
      <c r="AB40" s="735"/>
      <c r="AC40" s="735"/>
      <c r="AD40" s="735"/>
      <c r="AE40" s="735"/>
      <c r="AF40" s="735"/>
      <c r="AG40" s="735"/>
      <c r="AH40" s="735"/>
      <c r="AI40" s="735"/>
      <c r="AJ40" s="735"/>
      <c r="AK40" s="735"/>
      <c r="AL40" s="735"/>
      <c r="AM40" s="735"/>
      <c r="AN40" s="735"/>
      <c r="AO40" s="735"/>
      <c r="AP40" s="735"/>
      <c r="AQ40" s="735"/>
      <c r="AR40" s="326" t="s">
        <v>379</v>
      </c>
      <c r="AS40" s="326"/>
      <c r="AT40" s="326"/>
      <c r="AU40" s="326"/>
      <c r="AV40" s="326"/>
      <c r="AW40" s="326"/>
      <c r="AX40" s="326"/>
      <c r="AY40" s="326"/>
      <c r="AZ40" s="736" t="s">
        <v>380</v>
      </c>
      <c r="BA40" s="736"/>
      <c r="BB40" s="736"/>
      <c r="BC40" s="736"/>
      <c r="BD40" s="736"/>
      <c r="BE40" s="736"/>
      <c r="BF40" s="736"/>
      <c r="BG40" s="736"/>
      <c r="BH40" s="736"/>
      <c r="BI40" s="736"/>
      <c r="BJ40" s="736"/>
      <c r="BK40" s="736"/>
      <c r="BL40" s="736"/>
      <c r="BM40" s="736"/>
      <c r="BN40" s="736"/>
      <c r="BO40" s="194"/>
      <c r="BP40" s="99"/>
      <c r="BQ40" s="83"/>
      <c r="BR40" s="5"/>
      <c r="BS40" s="5"/>
      <c r="BT40" s="5"/>
      <c r="BU40" s="5"/>
      <c r="BV40" s="5"/>
      <c r="BW40" s="5"/>
      <c r="BX40" s="51"/>
    </row>
    <row r="41" spans="1:76" s="1" customFormat="1" ht="4.5" customHeight="1" x14ac:dyDescent="0.15">
      <c r="A41" s="494"/>
      <c r="B41" s="739"/>
      <c r="C41" s="739"/>
      <c r="D41" s="739"/>
      <c r="E41" s="739"/>
      <c r="F41" s="739"/>
      <c r="G41" s="496"/>
      <c r="H41" s="739"/>
      <c r="I41" s="739"/>
      <c r="J41" s="739"/>
      <c r="K41" s="739"/>
      <c r="L41" s="739"/>
      <c r="M41" s="739"/>
      <c r="N41" s="739"/>
      <c r="O41" s="739"/>
      <c r="P41" s="739"/>
      <c r="Q41" s="739"/>
      <c r="R41" s="739"/>
      <c r="S41" s="739"/>
      <c r="T41" s="739"/>
      <c r="U41" s="739"/>
      <c r="V41" s="739"/>
      <c r="W41" s="739"/>
      <c r="X41" s="497"/>
      <c r="Y41" s="497"/>
      <c r="Z41" s="497"/>
      <c r="AA41" s="497"/>
      <c r="AB41" s="497"/>
      <c r="AC41" s="497"/>
      <c r="AD41" s="497"/>
      <c r="AE41" s="497"/>
      <c r="AF41" s="497"/>
      <c r="AG41" s="497"/>
      <c r="AH41" s="497"/>
      <c r="AI41" s="497"/>
      <c r="AJ41" s="497"/>
      <c r="AK41" s="497"/>
      <c r="AL41" s="497"/>
      <c r="AM41" s="497"/>
      <c r="AN41" s="497"/>
      <c r="AO41" s="497"/>
      <c r="AP41" s="497"/>
      <c r="AQ41" s="497"/>
      <c r="AR41" s="497"/>
      <c r="AS41" s="497"/>
      <c r="AT41" s="497"/>
      <c r="AU41" s="497"/>
      <c r="AV41" s="497"/>
      <c r="AW41" s="497"/>
      <c r="AX41" s="497"/>
      <c r="AY41" s="497"/>
      <c r="AZ41" s="497"/>
      <c r="BA41" s="497"/>
      <c r="BB41" s="497"/>
      <c r="BC41" s="497"/>
      <c r="BD41" s="497"/>
      <c r="BE41" s="497"/>
      <c r="BF41" s="497"/>
      <c r="BG41" s="497"/>
      <c r="BH41" s="497"/>
      <c r="BI41" s="497"/>
      <c r="BJ41" s="497"/>
      <c r="BK41" s="497"/>
      <c r="BL41" s="497"/>
      <c r="BM41" s="497"/>
      <c r="BN41" s="497"/>
      <c r="BO41" s="498"/>
      <c r="BP41" s="232"/>
      <c r="BQ41" s="83"/>
      <c r="BR41" s="5"/>
      <c r="BS41" s="5"/>
      <c r="BT41" s="5"/>
      <c r="BU41" s="5"/>
      <c r="BV41" s="5"/>
      <c r="BW41" s="5"/>
      <c r="BX41" s="51"/>
    </row>
    <row r="42" spans="1:76" ht="9.75" customHeight="1" x14ac:dyDescent="0.15">
      <c r="A42" s="4"/>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3"/>
      <c r="BA42" s="246"/>
      <c r="BB42" s="246"/>
      <c r="BC42" s="246"/>
      <c r="BD42" s="246"/>
      <c r="BE42" s="246"/>
      <c r="BF42" s="246"/>
      <c r="BG42" s="246"/>
      <c r="BH42" s="246"/>
      <c r="BI42" s="246"/>
      <c r="BJ42" s="246"/>
      <c r="BK42" s="246"/>
      <c r="BL42" s="246"/>
      <c r="BM42" s="246"/>
      <c r="BN42" s="246"/>
      <c r="BO42" s="240"/>
      <c r="BP42" s="239"/>
      <c r="BQ42" s="80"/>
      <c r="BR42" s="9"/>
      <c r="BS42" s="9"/>
      <c r="BT42" s="9"/>
      <c r="BU42" s="9"/>
      <c r="BV42" s="9"/>
      <c r="BW42" s="9"/>
      <c r="BX42" s="47"/>
    </row>
    <row r="43" spans="1:76" ht="15.95" customHeight="1" x14ac:dyDescent="0.15">
      <c r="A43" s="247"/>
      <c r="B43" s="248"/>
      <c r="C43" s="248"/>
      <c r="D43" s="248"/>
      <c r="E43" s="248"/>
      <c r="F43" s="248"/>
      <c r="G43" s="248"/>
      <c r="H43" s="248"/>
      <c r="I43" s="200"/>
      <c r="J43" s="249"/>
      <c r="K43" s="202"/>
      <c r="L43" s="250"/>
      <c r="M43" s="250"/>
      <c r="N43" s="250"/>
      <c r="O43" s="250"/>
      <c r="P43" s="250"/>
      <c r="Q43" s="250"/>
      <c r="R43" s="250"/>
      <c r="S43" s="250"/>
      <c r="T43" s="250"/>
      <c r="U43" s="250"/>
      <c r="V43" s="250"/>
      <c r="W43" s="250"/>
      <c r="X43" s="250"/>
      <c r="Y43" s="250"/>
      <c r="Z43" s="251"/>
      <c r="AA43" s="490" t="s">
        <v>382</v>
      </c>
      <c r="AB43" s="490"/>
      <c r="AC43" s="490"/>
      <c r="AD43" s="490"/>
      <c r="AE43" s="490"/>
      <c r="AF43" s="490"/>
      <c r="AG43" s="490"/>
      <c r="AH43" s="490"/>
      <c r="AI43" s="490"/>
      <c r="AJ43" s="490"/>
      <c r="AK43" s="490"/>
      <c r="AL43" s="490"/>
      <c r="AM43" s="490"/>
      <c r="AN43" s="490"/>
      <c r="AO43" s="490"/>
      <c r="AP43" s="490"/>
      <c r="AQ43" s="490"/>
      <c r="AR43" s="490"/>
      <c r="AS43" s="236"/>
      <c r="AT43" s="236"/>
      <c r="AU43" s="236"/>
      <c r="AV43" s="491" t="s">
        <v>383</v>
      </c>
      <c r="AW43" s="492"/>
      <c r="AX43" s="492"/>
      <c r="AY43" s="492"/>
      <c r="AZ43" s="477"/>
      <c r="BA43" s="493"/>
      <c r="BB43" s="493"/>
      <c r="BC43" s="470" t="s">
        <v>104</v>
      </c>
      <c r="BD43" s="471"/>
      <c r="BE43" s="471"/>
      <c r="BF43" s="477"/>
      <c r="BG43" s="493"/>
      <c r="BH43" s="493"/>
      <c r="BI43" s="470" t="s">
        <v>111</v>
      </c>
      <c r="BJ43" s="471"/>
      <c r="BK43" s="471"/>
      <c r="BL43" s="477"/>
      <c r="BM43" s="493"/>
      <c r="BN43" s="493"/>
      <c r="BO43" s="193" t="s">
        <v>105</v>
      </c>
      <c r="BP43" s="98"/>
      <c r="BQ43" s="80"/>
      <c r="BR43" s="9"/>
      <c r="BS43" s="9"/>
      <c r="BT43" s="9"/>
      <c r="BU43" s="9"/>
      <c r="BV43" s="9"/>
      <c r="BW43" s="9"/>
      <c r="BX43" s="47"/>
    </row>
    <row r="44" spans="1:76" ht="20.100000000000001" customHeight="1" x14ac:dyDescent="0.15">
      <c r="A44" s="740" t="s">
        <v>252</v>
      </c>
      <c r="B44" s="277"/>
      <c r="C44" s="277"/>
      <c r="D44" s="277"/>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505"/>
      <c r="BP44" s="242"/>
      <c r="BQ44" s="105"/>
      <c r="BR44" s="110"/>
      <c r="BS44" s="9"/>
      <c r="BT44" s="9"/>
      <c r="BU44" s="9"/>
      <c r="BV44" s="9"/>
      <c r="BW44" s="252"/>
      <c r="BX44" s="47"/>
    </row>
    <row r="45" spans="1:76" ht="21" customHeight="1" x14ac:dyDescent="0.15">
      <c r="A45" s="229"/>
      <c r="B45" s="242"/>
      <c r="C45" s="242"/>
      <c r="D45" s="242"/>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506" t="s">
        <v>253</v>
      </c>
      <c r="AT45" s="506"/>
      <c r="AU45" s="506"/>
      <c r="AV45" s="506"/>
      <c r="AW45" s="506"/>
      <c r="AX45" s="507" t="str">
        <f>IF('申請様式(撤去・廃止の記入例)'!AK14=0,"",'申請様式(撤去・廃止の記入例)'!AK14)</f>
        <v>蒲郡　太郎</v>
      </c>
      <c r="AY45" s="507"/>
      <c r="AZ45" s="507"/>
      <c r="BA45" s="507"/>
      <c r="BB45" s="507"/>
      <c r="BC45" s="507"/>
      <c r="BD45" s="507"/>
      <c r="BE45" s="507"/>
      <c r="BF45" s="507"/>
      <c r="BG45" s="507"/>
      <c r="BH45" s="507"/>
      <c r="BI45" s="507"/>
      <c r="BJ45" s="507"/>
      <c r="BK45" s="507"/>
      <c r="BL45" s="507"/>
      <c r="BM45" s="507"/>
      <c r="BN45" s="507"/>
      <c r="BO45" s="508"/>
      <c r="BP45" s="100"/>
      <c r="BQ45" s="80"/>
      <c r="BR45" s="9"/>
      <c r="BS45" s="9"/>
      <c r="BT45" s="9"/>
      <c r="BU45" s="9"/>
      <c r="BV45" s="9"/>
      <c r="BW45" s="9"/>
      <c r="BX45" s="47"/>
    </row>
    <row r="46" spans="1:76" ht="5.0999999999999996" customHeight="1" thickBot="1" x14ac:dyDescent="0.2">
      <c r="A46" s="17"/>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9"/>
      <c r="BP46" s="242"/>
      <c r="BQ46" s="80"/>
      <c r="BR46" s="9"/>
      <c r="BS46" s="9"/>
      <c r="BT46" s="9"/>
      <c r="BU46" s="9"/>
      <c r="BV46" s="9"/>
      <c r="BW46" s="9"/>
      <c r="BX46" s="47"/>
    </row>
    <row r="47" spans="1:76" ht="15.95" customHeight="1" x14ac:dyDescent="0.15">
      <c r="A47" s="15"/>
      <c r="B47" s="15"/>
      <c r="C47" s="15"/>
      <c r="D47" s="15"/>
      <c r="E47" s="15"/>
      <c r="F47" s="15"/>
      <c r="G47" s="15"/>
      <c r="H47" s="15"/>
      <c r="I47" s="15"/>
      <c r="J47" s="15"/>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01"/>
      <c r="BQ47" s="113"/>
      <c r="BR47" s="9"/>
      <c r="BS47" s="9"/>
      <c r="BT47" s="9"/>
      <c r="BU47" s="9"/>
      <c r="BV47" s="9"/>
      <c r="BW47" s="9"/>
      <c r="BX47" s="47"/>
    </row>
    <row r="48" spans="1:76" ht="15.95" customHeight="1" x14ac:dyDescent="0.15">
      <c r="A48" s="741" t="s">
        <v>73</v>
      </c>
      <c r="B48" s="742"/>
      <c r="C48" s="744" t="s">
        <v>41</v>
      </c>
      <c r="D48" s="745"/>
      <c r="E48" s="745"/>
      <c r="F48" s="745"/>
      <c r="G48" s="745"/>
      <c r="H48" s="745"/>
      <c r="I48" s="744" t="s">
        <v>62</v>
      </c>
      <c r="J48" s="745"/>
      <c r="K48" s="745"/>
      <c r="L48" s="745"/>
      <c r="M48" s="745"/>
      <c r="N48" s="745"/>
      <c r="O48" s="746" t="s">
        <v>42</v>
      </c>
      <c r="P48" s="747"/>
      <c r="Q48" s="747"/>
      <c r="R48" s="747"/>
      <c r="S48" s="747"/>
      <c r="T48" s="747"/>
      <c r="U48" s="744" t="s">
        <v>43</v>
      </c>
      <c r="V48" s="745"/>
      <c r="W48" s="745"/>
      <c r="X48" s="745"/>
      <c r="Y48" s="745"/>
      <c r="Z48" s="745"/>
      <c r="AA48" s="744" t="s">
        <v>74</v>
      </c>
      <c r="AB48" s="745"/>
      <c r="AC48" s="745"/>
      <c r="AD48" s="745"/>
      <c r="AE48" s="745"/>
      <c r="AF48" s="745"/>
      <c r="AG48" s="748" t="s">
        <v>108</v>
      </c>
      <c r="AH48" s="749"/>
      <c r="AI48" s="749"/>
      <c r="AJ48" s="749"/>
      <c r="AK48" s="749"/>
      <c r="AL48" s="749"/>
      <c r="AM48" s="749"/>
      <c r="AN48" s="749"/>
      <c r="AO48" s="749"/>
      <c r="AP48" s="749"/>
      <c r="AQ48" s="749"/>
      <c r="AR48" s="750"/>
      <c r="AS48" s="748" t="s">
        <v>109</v>
      </c>
      <c r="AT48" s="749"/>
      <c r="AU48" s="749"/>
      <c r="AV48" s="749"/>
      <c r="AW48" s="749"/>
      <c r="AX48" s="749"/>
      <c r="AY48" s="749"/>
      <c r="AZ48" s="749"/>
      <c r="BA48" s="749"/>
      <c r="BB48" s="749"/>
      <c r="BC48" s="749"/>
      <c r="BD48" s="750"/>
      <c r="BE48" s="16"/>
      <c r="BF48" s="16"/>
      <c r="BG48" s="16"/>
      <c r="BH48" s="16"/>
      <c r="BI48" s="16"/>
      <c r="BJ48" s="16"/>
      <c r="BK48" s="751" t="s">
        <v>75</v>
      </c>
      <c r="BL48" s="523"/>
      <c r="BM48" s="523"/>
      <c r="BN48" s="523"/>
      <c r="BO48" s="752"/>
      <c r="BP48" s="102"/>
      <c r="BQ48" s="80"/>
      <c r="BR48" s="9"/>
      <c r="BS48" s="9"/>
      <c r="BT48" s="9"/>
      <c r="BU48" s="9"/>
      <c r="BV48" s="9"/>
      <c r="BW48" s="9"/>
      <c r="BX48" s="47"/>
    </row>
    <row r="49" spans="1:76" ht="15.95" customHeight="1" x14ac:dyDescent="0.15">
      <c r="A49" s="742"/>
      <c r="B49" s="742"/>
      <c r="C49" s="753"/>
      <c r="D49" s="754"/>
      <c r="E49" s="754"/>
      <c r="F49" s="754"/>
      <c r="G49" s="754"/>
      <c r="H49" s="754"/>
      <c r="I49" s="753"/>
      <c r="J49" s="754"/>
      <c r="K49" s="754"/>
      <c r="L49" s="754"/>
      <c r="M49" s="754"/>
      <c r="N49" s="754"/>
      <c r="O49" s="753"/>
      <c r="P49" s="754"/>
      <c r="Q49" s="754"/>
      <c r="R49" s="754"/>
      <c r="S49" s="754"/>
      <c r="T49" s="754"/>
      <c r="U49" s="753"/>
      <c r="V49" s="754"/>
      <c r="W49" s="754"/>
      <c r="X49" s="754"/>
      <c r="Y49" s="754"/>
      <c r="Z49" s="754"/>
      <c r="AA49" s="753"/>
      <c r="AB49" s="754"/>
      <c r="AC49" s="754"/>
      <c r="AD49" s="754"/>
      <c r="AE49" s="754"/>
      <c r="AF49" s="754"/>
      <c r="AG49" s="527"/>
      <c r="AH49" s="528"/>
      <c r="AI49" s="528"/>
      <c r="AJ49" s="528"/>
      <c r="AK49" s="528"/>
      <c r="AL49" s="528"/>
      <c r="AM49" s="528"/>
      <c r="AN49" s="528"/>
      <c r="AO49" s="528"/>
      <c r="AP49" s="528"/>
      <c r="AQ49" s="528"/>
      <c r="AR49" s="529"/>
      <c r="AS49" s="527"/>
      <c r="AT49" s="528"/>
      <c r="AU49" s="528"/>
      <c r="AV49" s="528"/>
      <c r="AW49" s="528"/>
      <c r="AX49" s="528"/>
      <c r="AY49" s="528"/>
      <c r="AZ49" s="528"/>
      <c r="BA49" s="528"/>
      <c r="BB49" s="528"/>
      <c r="BC49" s="528"/>
      <c r="BD49" s="529"/>
      <c r="BK49" s="755"/>
      <c r="BL49" s="538"/>
      <c r="BM49" s="538"/>
      <c r="BN49" s="538"/>
      <c r="BO49" s="756"/>
      <c r="BP49" s="237"/>
      <c r="BQ49" s="80"/>
      <c r="BR49" s="9"/>
      <c r="BS49" s="9"/>
      <c r="BT49" s="9"/>
      <c r="BU49" s="9"/>
      <c r="BV49" s="9"/>
      <c r="BW49" s="9"/>
      <c r="BX49" s="47"/>
    </row>
    <row r="50" spans="1:76" ht="12.75" customHeight="1" thickBot="1" x14ac:dyDescent="0.2">
      <c r="A50" s="742"/>
      <c r="B50" s="742"/>
      <c r="C50" s="754"/>
      <c r="D50" s="754"/>
      <c r="E50" s="754"/>
      <c r="F50" s="754"/>
      <c r="G50" s="754"/>
      <c r="H50" s="754"/>
      <c r="I50" s="754"/>
      <c r="J50" s="754"/>
      <c r="K50" s="754"/>
      <c r="L50" s="754"/>
      <c r="M50" s="754"/>
      <c r="N50" s="754"/>
      <c r="O50" s="754"/>
      <c r="P50" s="754"/>
      <c r="Q50" s="754"/>
      <c r="R50" s="754"/>
      <c r="S50" s="754"/>
      <c r="T50" s="754"/>
      <c r="U50" s="754"/>
      <c r="V50" s="754"/>
      <c r="W50" s="754"/>
      <c r="X50" s="754"/>
      <c r="Y50" s="754"/>
      <c r="Z50" s="754"/>
      <c r="AA50" s="754"/>
      <c r="AB50" s="754"/>
      <c r="AC50" s="754"/>
      <c r="AD50" s="754"/>
      <c r="AE50" s="754"/>
      <c r="AF50" s="754"/>
      <c r="AG50" s="530"/>
      <c r="AH50" s="531"/>
      <c r="AI50" s="531"/>
      <c r="AJ50" s="531"/>
      <c r="AK50" s="531"/>
      <c r="AL50" s="531"/>
      <c r="AM50" s="531"/>
      <c r="AN50" s="531"/>
      <c r="AO50" s="531"/>
      <c r="AP50" s="531"/>
      <c r="AQ50" s="531"/>
      <c r="AR50" s="532"/>
      <c r="AS50" s="530"/>
      <c r="AT50" s="531"/>
      <c r="AU50" s="531"/>
      <c r="AV50" s="531"/>
      <c r="AW50" s="531"/>
      <c r="AX50" s="531"/>
      <c r="AY50" s="531"/>
      <c r="AZ50" s="531"/>
      <c r="BA50" s="531"/>
      <c r="BB50" s="531"/>
      <c r="BC50" s="531"/>
      <c r="BD50" s="532"/>
      <c r="BK50" s="757"/>
      <c r="BL50" s="538"/>
      <c r="BM50" s="538"/>
      <c r="BN50" s="538"/>
      <c r="BO50" s="756"/>
      <c r="BP50" s="237"/>
      <c r="BQ50" s="86"/>
      <c r="BR50" s="59"/>
      <c r="BS50" s="59"/>
      <c r="BT50" s="59"/>
      <c r="BU50" s="59"/>
      <c r="BV50" s="59"/>
      <c r="BW50" s="59"/>
      <c r="BX50" s="60"/>
    </row>
    <row r="51" spans="1:76" ht="24.95" customHeight="1" thickTop="1" x14ac:dyDescent="0.15">
      <c r="A51" s="743"/>
      <c r="B51" s="743"/>
      <c r="C51" s="754"/>
      <c r="D51" s="754"/>
      <c r="E51" s="754"/>
      <c r="F51" s="754"/>
      <c r="G51" s="754"/>
      <c r="H51" s="754"/>
      <c r="I51" s="754"/>
      <c r="J51" s="754"/>
      <c r="K51" s="754"/>
      <c r="L51" s="754"/>
      <c r="M51" s="754"/>
      <c r="N51" s="754"/>
      <c r="O51" s="754"/>
      <c r="P51" s="754"/>
      <c r="Q51" s="754"/>
      <c r="R51" s="754"/>
      <c r="S51" s="754"/>
      <c r="T51" s="754"/>
      <c r="U51" s="754"/>
      <c r="V51" s="754"/>
      <c r="W51" s="754"/>
      <c r="X51" s="754"/>
      <c r="Y51" s="754"/>
      <c r="Z51" s="754"/>
      <c r="AA51" s="754"/>
      <c r="AB51" s="754"/>
      <c r="AC51" s="754"/>
      <c r="AD51" s="754"/>
      <c r="AE51" s="754"/>
      <c r="AF51" s="754"/>
      <c r="AG51" s="533"/>
      <c r="AH51" s="534"/>
      <c r="AI51" s="534"/>
      <c r="AJ51" s="534"/>
      <c r="AK51" s="534"/>
      <c r="AL51" s="534"/>
      <c r="AM51" s="534"/>
      <c r="AN51" s="534"/>
      <c r="AO51" s="534"/>
      <c r="AP51" s="534"/>
      <c r="AQ51" s="534"/>
      <c r="AR51" s="535"/>
      <c r="AS51" s="533"/>
      <c r="AT51" s="534"/>
      <c r="AU51" s="534"/>
      <c r="AV51" s="534"/>
      <c r="AW51" s="534"/>
      <c r="AX51" s="534"/>
      <c r="AY51" s="534"/>
      <c r="AZ51" s="534"/>
      <c r="BA51" s="534"/>
      <c r="BB51" s="534"/>
      <c r="BC51" s="534"/>
      <c r="BD51" s="535"/>
      <c r="BK51" s="757"/>
      <c r="BL51" s="538"/>
      <c r="BM51" s="538"/>
      <c r="BN51" s="538"/>
      <c r="BO51" s="756"/>
      <c r="BP51" s="237"/>
    </row>
    <row r="52" spans="1:76" ht="18" customHeight="1" x14ac:dyDescent="0.15"/>
    <row r="53" spans="1:76" ht="18" customHeight="1" x14ac:dyDescent="0.15">
      <c r="A53" s="553" t="s">
        <v>125</v>
      </c>
      <c r="B53" s="554"/>
      <c r="C53" s="554"/>
      <c r="D53" s="554"/>
      <c r="E53" s="554"/>
      <c r="F53" s="554"/>
      <c r="G53" s="554"/>
      <c r="H53" s="554"/>
      <c r="I53" s="554"/>
      <c r="J53" s="554"/>
      <c r="K53" s="554"/>
      <c r="L53" s="554"/>
      <c r="M53" s="554"/>
      <c r="N53" s="554"/>
      <c r="O53" s="554"/>
      <c r="P53" s="554"/>
      <c r="Q53" s="554"/>
      <c r="R53" s="554"/>
      <c r="S53" s="554"/>
      <c r="T53" s="554"/>
      <c r="U53" s="554"/>
      <c r="V53" s="554"/>
      <c r="W53" s="554"/>
      <c r="X53" s="554"/>
      <c r="Y53" s="554"/>
      <c r="Z53" s="554"/>
      <c r="AA53" s="554"/>
      <c r="AB53" s="554"/>
      <c r="AC53" s="554"/>
      <c r="AD53" s="554"/>
      <c r="AE53" s="554"/>
      <c r="AF53" s="554"/>
      <c r="AG53" s="554"/>
      <c r="AH53" s="554"/>
      <c r="AI53" s="554"/>
      <c r="AJ53" s="554"/>
      <c r="AK53" s="554"/>
      <c r="AL53" s="554"/>
      <c r="AM53" s="554"/>
      <c r="AN53" s="554"/>
      <c r="AO53" s="554"/>
      <c r="AP53" s="554"/>
      <c r="AQ53" s="554"/>
      <c r="AR53" s="554"/>
      <c r="AS53" s="554"/>
      <c r="AT53" s="554"/>
      <c r="AU53" s="554"/>
      <c r="AV53" s="554"/>
      <c r="AW53" s="554"/>
      <c r="AX53" s="554"/>
      <c r="AY53" s="554"/>
      <c r="AZ53" s="554"/>
      <c r="BA53" s="554"/>
      <c r="BB53" s="554"/>
      <c r="BC53" s="554"/>
      <c r="BD53" s="554"/>
      <c r="BE53" s="554"/>
      <c r="BF53" s="554"/>
      <c r="BG53" s="554"/>
      <c r="BH53" s="554"/>
      <c r="BI53" s="554"/>
      <c r="BJ53" s="554"/>
      <c r="BK53" s="554"/>
      <c r="BL53" s="554"/>
    </row>
    <row r="54" spans="1:76" ht="18" customHeight="1" x14ac:dyDescent="0.15">
      <c r="A54" s="758" t="s">
        <v>115</v>
      </c>
      <c r="B54" s="759"/>
      <c r="C54" s="759"/>
      <c r="D54" s="759"/>
      <c r="E54" s="753" t="s">
        <v>221</v>
      </c>
      <c r="F54" s="754"/>
      <c r="G54" s="754"/>
      <c r="H54" s="754"/>
      <c r="I54" s="754"/>
      <c r="J54" s="754"/>
      <c r="K54" s="754"/>
      <c r="L54" s="754"/>
      <c r="M54" s="754"/>
      <c r="N54" s="754"/>
      <c r="O54" s="754"/>
      <c r="P54" s="754"/>
      <c r="Q54" s="754"/>
      <c r="R54" s="754"/>
      <c r="S54" s="754"/>
      <c r="T54" s="754"/>
      <c r="U54" s="754"/>
      <c r="V54" s="754"/>
      <c r="W54" s="754"/>
      <c r="X54" s="754"/>
      <c r="Y54" s="754"/>
      <c r="Z54" s="754"/>
      <c r="AA54" s="754"/>
      <c r="AB54" s="754"/>
      <c r="AC54" s="754"/>
      <c r="AD54" s="754"/>
      <c r="AE54" s="754"/>
      <c r="AF54" s="754"/>
      <c r="AG54" s="754"/>
      <c r="AH54" s="754"/>
      <c r="AI54" s="754"/>
      <c r="AJ54" s="754"/>
      <c r="AK54" s="754"/>
      <c r="AL54" s="754"/>
      <c r="AM54" s="253"/>
      <c r="AN54" s="253"/>
      <c r="AO54" s="253"/>
      <c r="AP54" s="253"/>
      <c r="AQ54" s="253"/>
      <c r="AR54" s="253"/>
      <c r="AS54" s="253"/>
      <c r="AT54" s="253"/>
      <c r="AU54" s="253"/>
      <c r="AV54" s="253"/>
      <c r="AW54" s="253"/>
      <c r="AX54" s="253"/>
      <c r="AY54" s="253"/>
      <c r="AZ54" s="253"/>
      <c r="BA54" s="253"/>
      <c r="BB54" s="253"/>
      <c r="BC54" s="253"/>
      <c r="BD54" s="253"/>
      <c r="BE54" s="253"/>
      <c r="BF54" s="253"/>
      <c r="BG54" s="253"/>
      <c r="BH54" s="253"/>
      <c r="BI54" s="253"/>
      <c r="BJ54" s="253"/>
      <c r="BK54" s="253"/>
      <c r="BL54" s="253"/>
    </row>
    <row r="55" spans="1:76" ht="18" customHeight="1" x14ac:dyDescent="0.15">
      <c r="A55" s="759"/>
      <c r="B55" s="759"/>
      <c r="C55" s="759"/>
      <c r="D55" s="759"/>
      <c r="E55" s="753" t="s">
        <v>255</v>
      </c>
      <c r="F55" s="754"/>
      <c r="G55" s="754"/>
      <c r="H55" s="754"/>
      <c r="I55" s="754"/>
      <c r="J55" s="754"/>
      <c r="K55" s="754"/>
      <c r="L55" s="754"/>
      <c r="M55" s="754"/>
      <c r="N55" s="754"/>
      <c r="O55" s="754"/>
      <c r="P55" s="754"/>
      <c r="Q55" s="754"/>
      <c r="R55" s="754"/>
      <c r="S55" s="754"/>
      <c r="T55" s="754"/>
      <c r="U55" s="754"/>
      <c r="V55" s="754"/>
      <c r="W55" s="754"/>
      <c r="X55" s="754"/>
      <c r="Y55" s="754"/>
      <c r="Z55" s="754"/>
      <c r="AA55" s="754"/>
      <c r="AB55" s="754"/>
      <c r="AC55" s="754"/>
      <c r="AD55" s="754"/>
      <c r="AE55" s="754"/>
      <c r="AF55" s="754"/>
      <c r="AG55" s="754"/>
      <c r="AH55" s="754"/>
      <c r="AI55" s="754"/>
      <c r="AJ55" s="754"/>
      <c r="AK55" s="754"/>
      <c r="AL55" s="754"/>
      <c r="AM55" s="253"/>
      <c r="AN55" s="253"/>
      <c r="AO55" s="253"/>
      <c r="AP55" s="253"/>
      <c r="AQ55" s="253"/>
      <c r="AR55" s="253"/>
      <c r="AS55" s="253"/>
      <c r="AT55" s="253"/>
      <c r="AU55" s="253"/>
      <c r="AV55" s="253"/>
      <c r="AW55" s="253"/>
      <c r="AX55" s="253"/>
      <c r="AY55" s="253"/>
      <c r="AZ55" s="253"/>
      <c r="BA55" s="253"/>
      <c r="BB55" s="253"/>
      <c r="BC55" s="253"/>
      <c r="BD55" s="253"/>
      <c r="BE55" s="253"/>
      <c r="BF55" s="253"/>
      <c r="BG55" s="253"/>
      <c r="BH55" s="253"/>
      <c r="BI55" s="253"/>
      <c r="BJ55" s="253"/>
      <c r="BK55" s="253"/>
      <c r="BL55" s="253"/>
    </row>
    <row r="56" spans="1:76" ht="18" customHeight="1" x14ac:dyDescent="0.15">
      <c r="A56" s="759"/>
      <c r="B56" s="759"/>
      <c r="C56" s="759"/>
      <c r="D56" s="759"/>
      <c r="E56" s="753" t="s">
        <v>256</v>
      </c>
      <c r="F56" s="754"/>
      <c r="G56" s="754"/>
      <c r="H56" s="754"/>
      <c r="I56" s="754"/>
      <c r="J56" s="754"/>
      <c r="K56" s="754"/>
      <c r="L56" s="754"/>
      <c r="M56" s="754"/>
      <c r="N56" s="754"/>
      <c r="O56" s="754"/>
      <c r="P56" s="754"/>
      <c r="Q56" s="754"/>
      <c r="R56" s="754"/>
      <c r="S56" s="754"/>
      <c r="T56" s="754"/>
      <c r="U56" s="754"/>
      <c r="V56" s="754"/>
      <c r="W56" s="754"/>
      <c r="X56" s="754"/>
      <c r="Y56" s="754"/>
      <c r="Z56" s="754"/>
      <c r="AA56" s="754"/>
      <c r="AB56" s="754"/>
      <c r="AC56" s="754"/>
      <c r="AD56" s="754"/>
      <c r="AE56" s="754"/>
      <c r="AF56" s="754"/>
      <c r="AG56" s="754"/>
      <c r="AH56" s="754"/>
      <c r="AI56" s="754"/>
      <c r="AJ56" s="754"/>
      <c r="AK56" s="754"/>
      <c r="AL56" s="754"/>
      <c r="AM56" s="253"/>
      <c r="AN56" s="253"/>
      <c r="AO56" s="253"/>
      <c r="AP56" s="253"/>
      <c r="AQ56" s="253"/>
      <c r="AR56" s="253"/>
      <c r="AS56" s="253"/>
      <c r="AT56" s="253"/>
      <c r="AU56" s="253"/>
      <c r="AV56" s="253"/>
      <c r="AW56" s="253"/>
      <c r="AX56" s="253"/>
      <c r="AY56" s="253"/>
      <c r="AZ56" s="253"/>
      <c r="BA56" s="253"/>
      <c r="BB56" s="253"/>
      <c r="BC56" s="253"/>
      <c r="BD56" s="253"/>
      <c r="BE56" s="253"/>
      <c r="BF56" s="253"/>
      <c r="BG56" s="253"/>
      <c r="BH56" s="253"/>
      <c r="BI56" s="253"/>
      <c r="BJ56" s="253"/>
      <c r="BK56" s="253"/>
      <c r="BL56" s="253"/>
    </row>
    <row r="57" spans="1:76" ht="18" customHeight="1" x14ac:dyDescent="0.15">
      <c r="A57" s="759"/>
      <c r="B57" s="759"/>
      <c r="C57" s="759"/>
      <c r="D57" s="759"/>
      <c r="E57" s="753" t="s">
        <v>257</v>
      </c>
      <c r="F57" s="754"/>
      <c r="G57" s="754"/>
      <c r="H57" s="754"/>
      <c r="I57" s="754"/>
      <c r="J57" s="754"/>
      <c r="K57" s="754"/>
      <c r="L57" s="754"/>
      <c r="M57" s="754"/>
      <c r="N57" s="754"/>
      <c r="O57" s="754"/>
      <c r="P57" s="754"/>
      <c r="Q57" s="754"/>
      <c r="R57" s="754"/>
      <c r="S57" s="754"/>
      <c r="T57" s="754"/>
      <c r="U57" s="754"/>
      <c r="V57" s="754"/>
      <c r="W57" s="754"/>
      <c r="X57" s="754"/>
      <c r="Y57" s="754"/>
      <c r="Z57" s="754"/>
      <c r="AA57" s="754"/>
      <c r="AB57" s="754"/>
      <c r="AC57" s="754"/>
      <c r="AD57" s="754"/>
      <c r="AE57" s="754"/>
      <c r="AF57" s="754"/>
      <c r="AG57" s="754"/>
      <c r="AH57" s="754"/>
      <c r="AI57" s="754"/>
      <c r="AJ57" s="754"/>
      <c r="AK57" s="754"/>
      <c r="AL57" s="754"/>
      <c r="AM57" s="253"/>
      <c r="AN57" s="253"/>
      <c r="AO57" s="253"/>
      <c r="AP57" s="253"/>
      <c r="AQ57" s="253"/>
      <c r="AR57" s="253"/>
      <c r="AS57" s="253"/>
      <c r="AT57" s="253"/>
      <c r="AU57" s="253"/>
      <c r="AV57" s="253"/>
      <c r="AW57" s="253"/>
      <c r="AX57" s="253"/>
      <c r="AY57" s="253"/>
      <c r="AZ57" s="253"/>
      <c r="BA57" s="253"/>
      <c r="BB57" s="253"/>
      <c r="BC57" s="253"/>
      <c r="BD57" s="253"/>
      <c r="BE57" s="253"/>
      <c r="BF57" s="253"/>
      <c r="BG57" s="253"/>
      <c r="BH57" s="253"/>
      <c r="BI57" s="253"/>
      <c r="BJ57" s="253"/>
      <c r="BK57" s="253"/>
      <c r="BL57" s="253"/>
    </row>
    <row r="58" spans="1:76" ht="18" customHeight="1" x14ac:dyDescent="0.15">
      <c r="A58" s="541" t="s">
        <v>116</v>
      </c>
      <c r="B58" s="542"/>
      <c r="C58" s="542"/>
      <c r="D58" s="543"/>
      <c r="E58" s="753" t="s">
        <v>232</v>
      </c>
      <c r="F58" s="754"/>
      <c r="G58" s="754"/>
      <c r="H58" s="754"/>
      <c r="I58" s="754"/>
      <c r="J58" s="754"/>
      <c r="K58" s="754"/>
      <c r="L58" s="754"/>
      <c r="M58" s="754"/>
      <c r="N58" s="754"/>
      <c r="O58" s="754"/>
      <c r="P58" s="754"/>
      <c r="Q58" s="754"/>
      <c r="R58" s="754"/>
      <c r="S58" s="754"/>
      <c r="T58" s="754"/>
      <c r="U58" s="754"/>
      <c r="V58" s="754"/>
      <c r="W58" s="754"/>
      <c r="X58" s="754"/>
      <c r="Y58" s="754"/>
      <c r="Z58" s="754"/>
      <c r="AA58" s="754"/>
      <c r="AB58" s="754"/>
      <c r="AC58" s="754"/>
      <c r="AD58" s="754"/>
      <c r="AE58" s="754"/>
      <c r="AF58" s="754"/>
      <c r="AG58" s="754"/>
      <c r="AH58" s="754"/>
      <c r="AI58" s="754"/>
      <c r="AJ58" s="754"/>
      <c r="AK58" s="754"/>
      <c r="AL58" s="754"/>
      <c r="AM58" s="754"/>
      <c r="AN58" s="754"/>
      <c r="AO58" s="754"/>
      <c r="AP58" s="253"/>
      <c r="AQ58" s="253"/>
      <c r="AR58" s="253"/>
      <c r="AS58" s="253"/>
      <c r="AT58" s="253"/>
      <c r="AU58" s="253"/>
      <c r="AV58" s="253"/>
      <c r="AW58" s="253"/>
      <c r="AX58" s="253"/>
      <c r="AY58" s="253"/>
      <c r="AZ58" s="253"/>
      <c r="BA58" s="253"/>
      <c r="BB58" s="253"/>
      <c r="BC58" s="253"/>
      <c r="BD58" s="253"/>
      <c r="BE58" s="253"/>
      <c r="BF58" s="253"/>
      <c r="BG58" s="253"/>
      <c r="BH58" s="253"/>
      <c r="BI58" s="253"/>
      <c r="BJ58" s="253"/>
      <c r="BK58" s="253"/>
      <c r="BL58" s="253"/>
    </row>
    <row r="59" spans="1:76" ht="18" customHeight="1" x14ac:dyDescent="0.15">
      <c r="A59" s="544"/>
      <c r="B59" s="545"/>
      <c r="C59" s="545"/>
      <c r="D59" s="546"/>
      <c r="E59" s="753" t="s">
        <v>384</v>
      </c>
      <c r="F59" s="754"/>
      <c r="G59" s="754"/>
      <c r="H59" s="754"/>
      <c r="I59" s="754"/>
      <c r="J59" s="754"/>
      <c r="K59" s="754"/>
      <c r="L59" s="754"/>
      <c r="M59" s="754"/>
      <c r="N59" s="754"/>
      <c r="O59" s="754"/>
      <c r="P59" s="754"/>
      <c r="Q59" s="754"/>
      <c r="R59" s="754"/>
      <c r="S59" s="754"/>
      <c r="T59" s="754"/>
      <c r="U59" s="754"/>
      <c r="V59" s="754"/>
      <c r="W59" s="754"/>
      <c r="X59" s="754"/>
      <c r="Y59" s="754"/>
      <c r="Z59" s="754"/>
      <c r="AA59" s="754"/>
      <c r="AB59" s="754"/>
      <c r="AC59" s="754"/>
      <c r="AD59" s="754"/>
      <c r="AE59" s="754"/>
      <c r="AF59" s="754"/>
      <c r="AG59" s="754"/>
      <c r="AH59" s="754"/>
      <c r="AI59" s="754"/>
      <c r="AJ59" s="754"/>
      <c r="AK59" s="754"/>
      <c r="AL59" s="754"/>
      <c r="AM59" s="754"/>
      <c r="AN59" s="754"/>
      <c r="AO59" s="253"/>
      <c r="AP59" s="253"/>
      <c r="AQ59" s="253"/>
      <c r="AR59" s="253"/>
      <c r="AS59" s="253"/>
      <c r="AT59" s="253"/>
      <c r="AU59" s="253"/>
      <c r="AV59" s="253"/>
      <c r="AW59" s="253"/>
      <c r="AX59" s="253"/>
      <c r="AY59" s="253"/>
      <c r="AZ59" s="253"/>
      <c r="BA59" s="253"/>
      <c r="BB59" s="253"/>
      <c r="BC59" s="253"/>
      <c r="BD59" s="253"/>
      <c r="BE59" s="253"/>
      <c r="BF59" s="253"/>
      <c r="BG59" s="253"/>
      <c r="BH59" s="253"/>
      <c r="BI59" s="253"/>
      <c r="BJ59" s="253"/>
      <c r="BK59" s="253"/>
      <c r="BL59" s="253"/>
    </row>
    <row r="60" spans="1:76" ht="18" customHeight="1" x14ac:dyDescent="0.15">
      <c r="A60" s="544"/>
      <c r="B60" s="545"/>
      <c r="C60" s="545"/>
      <c r="D60" s="546"/>
      <c r="E60" s="753" t="s">
        <v>385</v>
      </c>
      <c r="F60" s="754"/>
      <c r="G60" s="754"/>
      <c r="H60" s="754"/>
      <c r="I60" s="754"/>
      <c r="J60" s="754"/>
      <c r="K60" s="754"/>
      <c r="L60" s="754"/>
      <c r="M60" s="754"/>
      <c r="N60" s="754"/>
      <c r="O60" s="754"/>
      <c r="P60" s="754"/>
      <c r="Q60" s="754"/>
      <c r="R60" s="754"/>
      <c r="S60" s="754"/>
      <c r="T60" s="754"/>
      <c r="U60" s="754"/>
      <c r="V60" s="754"/>
      <c r="W60" s="754"/>
      <c r="X60" s="754"/>
      <c r="Y60" s="754"/>
      <c r="Z60" s="754"/>
      <c r="AA60" s="754"/>
      <c r="AB60" s="754"/>
      <c r="AC60" s="754"/>
      <c r="AD60" s="754"/>
      <c r="AE60" s="754"/>
      <c r="AF60" s="754"/>
      <c r="AG60" s="754"/>
      <c r="AH60" s="754"/>
      <c r="AI60" s="754"/>
      <c r="AJ60" s="754"/>
      <c r="AK60" s="754"/>
      <c r="AL60" s="754"/>
      <c r="AM60" s="754"/>
      <c r="AN60" s="754"/>
      <c r="AO60" s="253"/>
      <c r="AP60" s="253"/>
      <c r="AQ60" s="253"/>
      <c r="AR60" s="253"/>
      <c r="AS60" s="253"/>
      <c r="AT60" s="253"/>
      <c r="AU60" s="253"/>
      <c r="AV60" s="253"/>
      <c r="AW60" s="253"/>
      <c r="AX60" s="253"/>
      <c r="AY60" s="253"/>
      <c r="AZ60" s="253"/>
      <c r="BA60" s="253"/>
      <c r="BB60" s="253"/>
      <c r="BC60" s="253"/>
      <c r="BD60" s="253"/>
      <c r="BE60" s="253"/>
      <c r="BF60" s="253"/>
      <c r="BG60" s="253"/>
      <c r="BH60" s="253"/>
      <c r="BI60" s="253"/>
      <c r="BJ60" s="253"/>
      <c r="BK60" s="253"/>
      <c r="BL60" s="253"/>
    </row>
    <row r="61" spans="1:76" ht="18" customHeight="1" x14ac:dyDescent="0.15">
      <c r="A61" s="547"/>
      <c r="B61" s="548"/>
      <c r="C61" s="548"/>
      <c r="D61" s="549"/>
      <c r="E61" s="753" t="s">
        <v>386</v>
      </c>
      <c r="F61" s="754"/>
      <c r="G61" s="754"/>
      <c r="H61" s="754"/>
      <c r="I61" s="754"/>
      <c r="J61" s="754"/>
      <c r="K61" s="754"/>
      <c r="L61" s="754"/>
      <c r="M61" s="754"/>
      <c r="N61" s="754"/>
      <c r="O61" s="754"/>
      <c r="P61" s="754"/>
      <c r="Q61" s="754"/>
      <c r="R61" s="754"/>
      <c r="S61" s="754"/>
      <c r="T61" s="754"/>
      <c r="U61" s="754"/>
      <c r="V61" s="754"/>
      <c r="W61" s="754"/>
      <c r="X61" s="754"/>
      <c r="Y61" s="754"/>
      <c r="Z61" s="754"/>
      <c r="AA61" s="754"/>
      <c r="AB61" s="754"/>
      <c r="AC61" s="754"/>
      <c r="AD61" s="754"/>
      <c r="AE61" s="754"/>
      <c r="AF61" s="754"/>
      <c r="AG61" s="754"/>
      <c r="AH61" s="754"/>
      <c r="AI61" s="754"/>
      <c r="AJ61" s="754"/>
      <c r="AK61" s="754"/>
      <c r="AL61" s="754"/>
      <c r="AM61" s="754"/>
      <c r="AN61" s="754"/>
      <c r="AO61" s="253"/>
      <c r="AP61" s="253"/>
      <c r="AQ61" s="253"/>
      <c r="AR61" s="253"/>
      <c r="AS61" s="253"/>
      <c r="AT61" s="253"/>
      <c r="AU61" s="253"/>
      <c r="AV61" s="253"/>
      <c r="AW61" s="253"/>
      <c r="AX61" s="253"/>
      <c r="AY61" s="253"/>
      <c r="AZ61" s="253"/>
      <c r="BA61" s="253"/>
      <c r="BB61" s="253"/>
      <c r="BC61" s="253"/>
      <c r="BD61" s="253"/>
      <c r="BE61" s="253"/>
      <c r="BF61" s="253"/>
      <c r="BG61" s="253"/>
      <c r="BH61" s="253"/>
      <c r="BI61" s="253"/>
      <c r="BJ61" s="253"/>
      <c r="BK61" s="253"/>
      <c r="BL61" s="253"/>
    </row>
    <row r="62" spans="1:76" ht="18" customHeight="1" x14ac:dyDescent="0.15">
      <c r="A62" s="550"/>
      <c r="B62" s="551"/>
      <c r="C62" s="551"/>
      <c r="D62" s="552"/>
      <c r="E62" s="753" t="s">
        <v>387</v>
      </c>
      <c r="F62" s="754"/>
      <c r="G62" s="754"/>
      <c r="H62" s="754"/>
      <c r="I62" s="754"/>
      <c r="J62" s="754"/>
      <c r="K62" s="754"/>
      <c r="L62" s="754"/>
      <c r="M62" s="754"/>
      <c r="N62" s="754"/>
      <c r="O62" s="754"/>
      <c r="P62" s="754"/>
      <c r="Q62" s="754"/>
      <c r="R62" s="754"/>
      <c r="S62" s="754"/>
      <c r="T62" s="754"/>
      <c r="U62" s="754"/>
      <c r="V62" s="754"/>
      <c r="W62" s="754"/>
      <c r="X62" s="754"/>
      <c r="Y62" s="754"/>
      <c r="Z62" s="754"/>
      <c r="AA62" s="754"/>
      <c r="AB62" s="754"/>
      <c r="AC62" s="754"/>
      <c r="AD62" s="754"/>
      <c r="AE62" s="754"/>
      <c r="AF62" s="754"/>
      <c r="AG62" s="754"/>
      <c r="AH62" s="754"/>
      <c r="AI62" s="754"/>
      <c r="AJ62" s="754"/>
      <c r="AK62" s="754"/>
      <c r="AL62" s="754"/>
      <c r="AM62" s="754"/>
      <c r="AN62" s="754"/>
      <c r="AO62" s="253"/>
      <c r="AP62" s="253"/>
      <c r="AQ62" s="253"/>
      <c r="AR62" s="253"/>
      <c r="AS62" s="253"/>
      <c r="AT62" s="253"/>
      <c r="AU62" s="253"/>
      <c r="AV62" s="253"/>
      <c r="AW62" s="253"/>
      <c r="AX62" s="253"/>
      <c r="AY62" s="253"/>
      <c r="AZ62" s="253"/>
      <c r="BA62" s="253"/>
      <c r="BB62" s="253"/>
      <c r="BC62" s="253"/>
      <c r="BD62" s="253"/>
      <c r="BE62" s="253"/>
      <c r="BF62" s="253"/>
      <c r="BG62" s="253"/>
      <c r="BH62" s="253"/>
      <c r="BI62" s="253"/>
      <c r="BJ62" s="253"/>
      <c r="BK62" s="253"/>
      <c r="BL62" s="253"/>
    </row>
    <row r="63" spans="1:76" ht="18" customHeight="1" x14ac:dyDescent="0.15">
      <c r="A63" s="759" t="s">
        <v>117</v>
      </c>
      <c r="B63" s="759"/>
      <c r="C63" s="759"/>
      <c r="D63" s="759"/>
      <c r="E63" s="253" t="s">
        <v>233</v>
      </c>
      <c r="F63" s="253"/>
      <c r="G63" s="254"/>
      <c r="H63" s="254"/>
      <c r="I63" s="254"/>
      <c r="J63" s="254"/>
      <c r="K63" s="25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M63" s="254"/>
      <c r="AN63" s="254"/>
      <c r="AO63" s="253"/>
      <c r="AP63" s="253"/>
      <c r="AQ63" s="253"/>
      <c r="AR63" s="253"/>
      <c r="AS63" s="253"/>
      <c r="AT63" s="253"/>
      <c r="AU63" s="253"/>
      <c r="AV63" s="253"/>
      <c r="AW63" s="253"/>
      <c r="AX63" s="253"/>
      <c r="AY63" s="253"/>
      <c r="AZ63" s="253"/>
      <c r="BA63" s="253"/>
      <c r="BB63" s="253"/>
      <c r="BC63" s="253"/>
      <c r="BD63" s="253"/>
      <c r="BE63" s="253"/>
      <c r="BF63" s="253"/>
      <c r="BG63" s="253"/>
      <c r="BH63" s="253"/>
      <c r="BI63" s="253"/>
      <c r="BJ63" s="253"/>
      <c r="BK63" s="253"/>
      <c r="BL63" s="253"/>
    </row>
    <row r="64" spans="1:76" ht="18" customHeight="1" x14ac:dyDescent="0.15">
      <c r="A64" s="759"/>
      <c r="B64" s="759"/>
      <c r="C64" s="759"/>
      <c r="D64" s="759"/>
      <c r="E64" s="253" t="s">
        <v>262</v>
      </c>
      <c r="F64" s="253"/>
      <c r="G64" s="254"/>
      <c r="H64" s="254"/>
      <c r="I64" s="254"/>
      <c r="J64" s="254"/>
      <c r="K64" s="254"/>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M64" s="254"/>
      <c r="AN64" s="254"/>
      <c r="AO64" s="253"/>
      <c r="AP64" s="253"/>
      <c r="AQ64" s="253"/>
      <c r="AR64" s="253"/>
      <c r="AS64" s="253"/>
      <c r="AT64" s="253"/>
      <c r="AU64" s="253"/>
      <c r="AV64" s="253"/>
      <c r="AW64" s="253"/>
      <c r="AX64" s="253"/>
      <c r="AY64" s="253"/>
      <c r="AZ64" s="253"/>
      <c r="BA64" s="253"/>
      <c r="BB64" s="253"/>
      <c r="BC64" s="253"/>
      <c r="BD64" s="253"/>
      <c r="BE64" s="253"/>
      <c r="BF64" s="253"/>
      <c r="BG64" s="253"/>
      <c r="BH64" s="253"/>
      <c r="BI64" s="253"/>
      <c r="BJ64" s="253"/>
      <c r="BK64" s="253"/>
      <c r="BL64" s="253"/>
    </row>
    <row r="65" spans="1:64" ht="18" customHeight="1" x14ac:dyDescent="0.15">
      <c r="A65" s="759"/>
      <c r="B65" s="759"/>
      <c r="C65" s="759"/>
      <c r="D65" s="759"/>
      <c r="E65" s="253" t="s">
        <v>388</v>
      </c>
      <c r="F65" s="253"/>
      <c r="G65" s="254"/>
      <c r="H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4"/>
      <c r="AN65" s="254"/>
      <c r="AO65" s="253"/>
      <c r="AP65" s="253"/>
      <c r="AQ65" s="253"/>
      <c r="AR65" s="253"/>
      <c r="AS65" s="253"/>
      <c r="AT65" s="253"/>
      <c r="AU65" s="253"/>
      <c r="AV65" s="253"/>
      <c r="AW65" s="253"/>
      <c r="AX65" s="253"/>
      <c r="AY65" s="253"/>
      <c r="AZ65" s="253"/>
      <c r="BA65" s="253"/>
      <c r="BB65" s="253"/>
      <c r="BC65" s="253"/>
      <c r="BD65" s="253"/>
      <c r="BE65" s="253"/>
      <c r="BF65" s="253"/>
      <c r="BG65" s="253"/>
      <c r="BH65" s="253"/>
      <c r="BI65" s="253"/>
      <c r="BJ65" s="253"/>
      <c r="BK65" s="253"/>
      <c r="BL65" s="253"/>
    </row>
    <row r="66" spans="1:64" ht="18" customHeight="1" x14ac:dyDescent="0.15">
      <c r="A66" s="759"/>
      <c r="B66" s="759"/>
      <c r="C66" s="759"/>
      <c r="D66" s="759"/>
      <c r="E66" s="253" t="s">
        <v>264</v>
      </c>
      <c r="F66" s="253"/>
      <c r="G66" s="254"/>
      <c r="H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3"/>
      <c r="AP66" s="253"/>
      <c r="AQ66" s="253"/>
      <c r="AR66" s="253"/>
      <c r="AS66" s="253"/>
      <c r="AT66" s="253"/>
      <c r="AU66" s="253"/>
      <c r="AV66" s="253"/>
      <c r="AW66" s="253"/>
      <c r="AX66" s="253"/>
      <c r="AY66" s="253"/>
      <c r="AZ66" s="253"/>
      <c r="BA66" s="253"/>
      <c r="BB66" s="253"/>
      <c r="BC66" s="253"/>
      <c r="BD66" s="253"/>
      <c r="BE66" s="253"/>
      <c r="BF66" s="253"/>
      <c r="BG66" s="253"/>
      <c r="BH66" s="253"/>
      <c r="BI66" s="253"/>
      <c r="BJ66" s="253"/>
      <c r="BK66" s="253"/>
      <c r="BL66" s="253"/>
    </row>
    <row r="67" spans="1:64" ht="18" customHeight="1" x14ac:dyDescent="0.15">
      <c r="A67" s="759" t="s">
        <v>118</v>
      </c>
      <c r="B67" s="759"/>
      <c r="C67" s="759"/>
      <c r="D67" s="759"/>
      <c r="E67" s="753" t="s">
        <v>87</v>
      </c>
      <c r="F67" s="754"/>
      <c r="G67" s="754"/>
      <c r="H67" s="754"/>
      <c r="I67" s="754"/>
      <c r="J67" s="754"/>
      <c r="K67" s="754"/>
      <c r="L67" s="754"/>
      <c r="M67" s="754"/>
      <c r="N67" s="754"/>
      <c r="O67" s="754"/>
      <c r="P67" s="754"/>
      <c r="Q67" s="754"/>
      <c r="R67" s="754"/>
      <c r="S67" s="754"/>
      <c r="T67" s="754"/>
      <c r="U67" s="754"/>
      <c r="V67" s="754"/>
      <c r="W67" s="754"/>
      <c r="X67" s="754"/>
      <c r="Y67" s="754"/>
      <c r="Z67" s="754"/>
      <c r="AA67" s="754"/>
      <c r="AB67" s="754"/>
      <c r="AC67" s="754"/>
      <c r="AD67" s="754"/>
      <c r="AE67" s="754"/>
      <c r="AF67" s="754"/>
      <c r="AG67" s="754"/>
      <c r="AH67" s="754"/>
      <c r="AI67" s="754"/>
      <c r="AJ67" s="754"/>
      <c r="AK67" s="754"/>
      <c r="AL67" s="754"/>
      <c r="AM67" s="754"/>
      <c r="AN67" s="754"/>
      <c r="AO67" s="754"/>
      <c r="AP67" s="754"/>
      <c r="AQ67" s="754"/>
      <c r="AR67" s="754"/>
      <c r="AS67" s="754"/>
      <c r="AT67" s="253"/>
      <c r="AU67" s="253"/>
      <c r="AV67" s="253"/>
      <c r="AW67" s="253"/>
      <c r="AX67" s="253"/>
      <c r="AY67" s="253"/>
      <c r="AZ67" s="253"/>
      <c r="BA67" s="253"/>
      <c r="BB67" s="253"/>
      <c r="BC67" s="253"/>
      <c r="BD67" s="253"/>
      <c r="BE67" s="253"/>
      <c r="BF67" s="253"/>
      <c r="BG67" s="253"/>
      <c r="BH67" s="253"/>
      <c r="BI67" s="253"/>
      <c r="BJ67" s="253"/>
      <c r="BK67" s="253"/>
      <c r="BL67" s="253"/>
    </row>
    <row r="68" spans="1:64" ht="18" customHeight="1" x14ac:dyDescent="0.15">
      <c r="A68" s="759"/>
      <c r="B68" s="759"/>
      <c r="C68" s="759"/>
      <c r="D68" s="759"/>
      <c r="E68" s="753" t="s">
        <v>389</v>
      </c>
      <c r="F68" s="754"/>
      <c r="G68" s="754"/>
      <c r="H68" s="754"/>
      <c r="I68" s="754"/>
      <c r="J68" s="754"/>
      <c r="K68" s="754"/>
      <c r="L68" s="754"/>
      <c r="M68" s="754"/>
      <c r="N68" s="754"/>
      <c r="O68" s="754"/>
      <c r="P68" s="754"/>
      <c r="Q68" s="754"/>
      <c r="R68" s="754"/>
      <c r="S68" s="754"/>
      <c r="T68" s="754"/>
      <c r="U68" s="754"/>
      <c r="V68" s="754"/>
      <c r="W68" s="754"/>
      <c r="X68" s="754"/>
      <c r="Y68" s="754"/>
      <c r="Z68" s="754"/>
      <c r="AA68" s="754"/>
      <c r="AB68" s="754"/>
      <c r="AC68" s="754"/>
      <c r="AD68" s="754"/>
      <c r="AE68" s="754"/>
      <c r="AF68" s="754"/>
      <c r="AG68" s="754"/>
      <c r="AH68" s="754"/>
      <c r="AI68" s="754"/>
      <c r="AJ68" s="754"/>
      <c r="AK68" s="754"/>
      <c r="AL68" s="754"/>
      <c r="AM68" s="754"/>
      <c r="AN68" s="754"/>
      <c r="AO68" s="754"/>
      <c r="AP68" s="754"/>
      <c r="AQ68" s="754"/>
      <c r="AR68" s="754"/>
      <c r="AS68" s="754"/>
      <c r="AT68" s="253"/>
      <c r="AU68" s="253"/>
      <c r="AV68" s="253"/>
      <c r="AW68" s="253"/>
      <c r="AX68" s="253"/>
      <c r="AY68" s="253"/>
      <c r="AZ68" s="253"/>
      <c r="BA68" s="253"/>
      <c r="BB68" s="253"/>
      <c r="BC68" s="253"/>
      <c r="BD68" s="253"/>
      <c r="BE68" s="253"/>
      <c r="BF68" s="253"/>
      <c r="BG68" s="253"/>
      <c r="BH68" s="253"/>
      <c r="BI68" s="253"/>
      <c r="BJ68" s="253"/>
      <c r="BK68" s="253"/>
      <c r="BL68" s="253"/>
    </row>
    <row r="69" spans="1:64" ht="18" customHeight="1" x14ac:dyDescent="0.15">
      <c r="A69" s="759"/>
      <c r="B69" s="759"/>
      <c r="C69" s="759"/>
      <c r="D69" s="759"/>
      <c r="E69" s="753" t="s">
        <v>390</v>
      </c>
      <c r="F69" s="754"/>
      <c r="G69" s="754"/>
      <c r="H69" s="754"/>
      <c r="I69" s="754"/>
      <c r="J69" s="754"/>
      <c r="K69" s="754"/>
      <c r="L69" s="754"/>
      <c r="M69" s="754"/>
      <c r="N69" s="754"/>
      <c r="O69" s="754"/>
      <c r="P69" s="754"/>
      <c r="Q69" s="754"/>
      <c r="R69" s="754"/>
      <c r="S69" s="754"/>
      <c r="T69" s="754"/>
      <c r="U69" s="754"/>
      <c r="V69" s="754"/>
      <c r="W69" s="754"/>
      <c r="X69" s="754"/>
      <c r="Y69" s="754"/>
      <c r="Z69" s="754"/>
      <c r="AA69" s="754"/>
      <c r="AB69" s="754"/>
      <c r="AC69" s="754"/>
      <c r="AD69" s="754"/>
      <c r="AE69" s="754"/>
      <c r="AF69" s="754"/>
      <c r="AG69" s="754"/>
      <c r="AH69" s="754"/>
      <c r="AI69" s="754"/>
      <c r="AJ69" s="754"/>
      <c r="AK69" s="754"/>
      <c r="AL69" s="754"/>
      <c r="AM69" s="754"/>
      <c r="AN69" s="754"/>
      <c r="AO69" s="754"/>
      <c r="AP69" s="754"/>
      <c r="AQ69" s="754"/>
      <c r="AR69" s="754"/>
      <c r="AS69" s="754"/>
      <c r="AT69" s="253"/>
      <c r="AU69" s="253"/>
      <c r="AV69" s="253"/>
      <c r="AW69" s="253"/>
      <c r="AX69" s="253"/>
      <c r="AY69" s="253"/>
      <c r="AZ69" s="253"/>
      <c r="BA69" s="253"/>
      <c r="BB69" s="253"/>
      <c r="BC69" s="253"/>
      <c r="BD69" s="253"/>
      <c r="BE69" s="253"/>
      <c r="BF69" s="253"/>
      <c r="BG69" s="253"/>
      <c r="BH69" s="253"/>
      <c r="BI69" s="253"/>
      <c r="BJ69" s="253"/>
      <c r="BK69" s="253"/>
      <c r="BL69" s="253"/>
    </row>
    <row r="70" spans="1:64" ht="18" customHeight="1" x14ac:dyDescent="0.15">
      <c r="A70" s="759"/>
      <c r="B70" s="759"/>
      <c r="C70" s="759"/>
      <c r="D70" s="759"/>
      <c r="E70" s="753" t="s">
        <v>391</v>
      </c>
      <c r="F70" s="754"/>
      <c r="G70" s="754"/>
      <c r="H70" s="754"/>
      <c r="I70" s="754"/>
      <c r="J70" s="754"/>
      <c r="K70" s="754"/>
      <c r="L70" s="754"/>
      <c r="M70" s="754"/>
      <c r="N70" s="754"/>
      <c r="O70" s="754"/>
      <c r="P70" s="754"/>
      <c r="Q70" s="754"/>
      <c r="R70" s="754"/>
      <c r="S70" s="754"/>
      <c r="T70" s="754"/>
      <c r="U70" s="754"/>
      <c r="V70" s="754"/>
      <c r="W70" s="754"/>
      <c r="X70" s="754"/>
      <c r="Y70" s="754"/>
      <c r="Z70" s="754"/>
      <c r="AA70" s="754"/>
      <c r="AB70" s="754"/>
      <c r="AC70" s="754"/>
      <c r="AD70" s="754"/>
      <c r="AE70" s="754"/>
      <c r="AF70" s="754"/>
      <c r="AG70" s="754"/>
      <c r="AH70" s="754"/>
      <c r="AI70" s="754"/>
      <c r="AJ70" s="754"/>
      <c r="AK70" s="754"/>
      <c r="AL70" s="754"/>
      <c r="AM70" s="754"/>
      <c r="AN70" s="754"/>
      <c r="AO70" s="754"/>
      <c r="AP70" s="754"/>
      <c r="AQ70" s="754"/>
      <c r="AR70" s="754"/>
      <c r="AS70" s="754"/>
      <c r="AT70" s="253"/>
      <c r="AU70" s="253"/>
      <c r="AV70" s="253"/>
      <c r="AW70" s="253"/>
      <c r="AX70" s="253"/>
      <c r="AY70" s="253"/>
      <c r="AZ70" s="253"/>
      <c r="BA70" s="253"/>
      <c r="BB70" s="253"/>
      <c r="BC70" s="253"/>
      <c r="BD70" s="253"/>
      <c r="BE70" s="253"/>
      <c r="BF70" s="253"/>
      <c r="BG70" s="253"/>
      <c r="BH70" s="253"/>
      <c r="BI70" s="253"/>
      <c r="BJ70" s="253"/>
      <c r="BK70" s="253"/>
      <c r="BL70" s="253"/>
    </row>
    <row r="71" spans="1:64" ht="18" customHeight="1" x14ac:dyDescent="0.15">
      <c r="A71" s="759"/>
      <c r="B71" s="759"/>
      <c r="C71" s="759"/>
      <c r="D71" s="759"/>
      <c r="E71" s="753" t="s">
        <v>392</v>
      </c>
      <c r="F71" s="754"/>
      <c r="G71" s="754"/>
      <c r="H71" s="754"/>
      <c r="I71" s="754"/>
      <c r="J71" s="754"/>
      <c r="K71" s="754"/>
      <c r="L71" s="754"/>
      <c r="M71" s="754"/>
      <c r="N71" s="754"/>
      <c r="O71" s="754"/>
      <c r="P71" s="754"/>
      <c r="Q71" s="754"/>
      <c r="R71" s="754"/>
      <c r="S71" s="754"/>
      <c r="T71" s="754"/>
      <c r="U71" s="754"/>
      <c r="V71" s="754"/>
      <c r="W71" s="754"/>
      <c r="X71" s="754"/>
      <c r="Y71" s="754"/>
      <c r="Z71" s="754"/>
      <c r="AA71" s="754"/>
      <c r="AB71" s="754"/>
      <c r="AC71" s="754"/>
      <c r="AD71" s="754"/>
      <c r="AE71" s="754"/>
      <c r="AF71" s="754"/>
      <c r="AG71" s="754"/>
      <c r="AH71" s="754"/>
      <c r="AI71" s="754"/>
      <c r="AJ71" s="754"/>
      <c r="AK71" s="754"/>
      <c r="AL71" s="754"/>
      <c r="AM71" s="754"/>
      <c r="AN71" s="754"/>
      <c r="AO71" s="754"/>
      <c r="AP71" s="754"/>
      <c r="AQ71" s="754"/>
      <c r="AR71" s="754"/>
      <c r="AS71" s="754"/>
      <c r="AT71" s="253"/>
      <c r="AU71" s="253"/>
      <c r="AV71" s="253"/>
      <c r="AW71" s="253"/>
      <c r="AX71" s="253"/>
      <c r="AY71" s="253"/>
      <c r="AZ71" s="253"/>
      <c r="BA71" s="253"/>
      <c r="BB71" s="253"/>
      <c r="BC71" s="253"/>
      <c r="BD71" s="253"/>
      <c r="BE71" s="253"/>
      <c r="BF71" s="253"/>
      <c r="BG71" s="253"/>
      <c r="BH71" s="253"/>
      <c r="BI71" s="253"/>
      <c r="BJ71" s="253"/>
      <c r="BK71" s="253"/>
      <c r="BL71" s="253"/>
    </row>
    <row r="72" spans="1:64" ht="18" customHeight="1" x14ac:dyDescent="0.15">
      <c r="A72" s="759"/>
      <c r="B72" s="759"/>
      <c r="C72" s="759"/>
      <c r="D72" s="759"/>
      <c r="E72" s="753" t="s">
        <v>393</v>
      </c>
      <c r="F72" s="754"/>
      <c r="G72" s="754"/>
      <c r="H72" s="754"/>
      <c r="I72" s="754"/>
      <c r="J72" s="754"/>
      <c r="K72" s="754"/>
      <c r="L72" s="754"/>
      <c r="M72" s="754"/>
      <c r="N72" s="754"/>
      <c r="O72" s="754"/>
      <c r="P72" s="754"/>
      <c r="Q72" s="754"/>
      <c r="R72" s="754"/>
      <c r="S72" s="754"/>
      <c r="T72" s="754"/>
      <c r="U72" s="754"/>
      <c r="V72" s="754"/>
      <c r="W72" s="754"/>
      <c r="X72" s="754"/>
      <c r="Y72" s="754"/>
      <c r="Z72" s="754"/>
      <c r="AA72" s="754"/>
      <c r="AB72" s="754"/>
      <c r="AC72" s="754"/>
      <c r="AD72" s="754"/>
      <c r="AE72" s="754"/>
      <c r="AF72" s="754"/>
      <c r="AG72" s="754"/>
      <c r="AH72" s="754"/>
      <c r="AI72" s="754"/>
      <c r="AJ72" s="754"/>
      <c r="AK72" s="754"/>
      <c r="AL72" s="754"/>
      <c r="AM72" s="754"/>
      <c r="AN72" s="754"/>
      <c r="AO72" s="754"/>
      <c r="AP72" s="754"/>
      <c r="AQ72" s="754"/>
      <c r="AR72" s="754"/>
      <c r="AS72" s="754"/>
      <c r="AT72" s="253"/>
      <c r="AU72" s="253"/>
      <c r="AV72" s="253"/>
      <c r="AW72" s="253"/>
      <c r="AX72" s="253"/>
      <c r="AY72" s="253"/>
      <c r="AZ72" s="253"/>
      <c r="BA72" s="253"/>
      <c r="BB72" s="253"/>
      <c r="BC72" s="253"/>
      <c r="BD72" s="253"/>
      <c r="BE72" s="253"/>
      <c r="BF72" s="253"/>
      <c r="BG72" s="253"/>
      <c r="BH72" s="253"/>
      <c r="BI72" s="253"/>
      <c r="BJ72" s="253"/>
      <c r="BK72" s="253"/>
      <c r="BL72" s="253"/>
    </row>
    <row r="73" spans="1:64" ht="18" customHeight="1" x14ac:dyDescent="0.15">
      <c r="A73" s="759"/>
      <c r="B73" s="759"/>
      <c r="C73" s="759"/>
      <c r="D73" s="759"/>
      <c r="E73" s="753" t="str">
        <f>"□家事 □営業 □官公署 □工場 □観光 □船舶 ■その他("&amp;BW23&amp;")"</f>
        <v>□家事 □営業 □官公署 □工場 □観光 □船舶 ■その他()</v>
      </c>
      <c r="F73" s="754"/>
      <c r="G73" s="754"/>
      <c r="H73" s="754"/>
      <c r="I73" s="754"/>
      <c r="J73" s="754"/>
      <c r="K73" s="754"/>
      <c r="L73" s="754"/>
      <c r="M73" s="754"/>
      <c r="N73" s="754"/>
      <c r="O73" s="754"/>
      <c r="P73" s="754"/>
      <c r="Q73" s="754"/>
      <c r="R73" s="754"/>
      <c r="S73" s="754"/>
      <c r="T73" s="754"/>
      <c r="U73" s="754"/>
      <c r="V73" s="754"/>
      <c r="W73" s="754"/>
      <c r="X73" s="754"/>
      <c r="Y73" s="754"/>
      <c r="Z73" s="754"/>
      <c r="AA73" s="754"/>
      <c r="AB73" s="754"/>
      <c r="AC73" s="754"/>
      <c r="AD73" s="754"/>
      <c r="AE73" s="754"/>
      <c r="AF73" s="754"/>
      <c r="AG73" s="754"/>
      <c r="AH73" s="754"/>
      <c r="AI73" s="754"/>
      <c r="AJ73" s="754"/>
      <c r="AK73" s="754"/>
      <c r="AL73" s="754"/>
      <c r="AM73" s="754"/>
      <c r="AN73" s="754"/>
      <c r="AO73" s="754"/>
      <c r="AP73" s="754"/>
      <c r="AQ73" s="754"/>
      <c r="AR73" s="754"/>
      <c r="AS73" s="754"/>
      <c r="AT73" s="253"/>
      <c r="AU73" s="253"/>
      <c r="AV73" s="253"/>
      <c r="AW73" s="253"/>
      <c r="AX73" s="253"/>
      <c r="AY73" s="253"/>
      <c r="AZ73" s="253"/>
      <c r="BA73" s="253"/>
      <c r="BB73" s="253"/>
      <c r="BC73" s="253"/>
      <c r="BD73" s="253"/>
      <c r="BE73" s="253"/>
      <c r="BF73" s="253"/>
      <c r="BG73" s="253"/>
      <c r="BH73" s="253"/>
      <c r="BI73" s="253"/>
      <c r="BJ73" s="253"/>
      <c r="BK73" s="253"/>
      <c r="BL73" s="253"/>
    </row>
    <row r="74" spans="1:64" ht="18" customHeight="1" x14ac:dyDescent="0.15">
      <c r="A74" s="541"/>
      <c r="B74" s="557"/>
      <c r="C74" s="557"/>
      <c r="D74" s="558"/>
      <c r="E74" s="755"/>
      <c r="F74" s="538"/>
      <c r="G74" s="538"/>
      <c r="H74" s="756"/>
      <c r="I74" s="254"/>
      <c r="J74" s="254"/>
      <c r="K74" s="254"/>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M74" s="254"/>
      <c r="AN74" s="254"/>
      <c r="AO74" s="254"/>
      <c r="AP74" s="254"/>
      <c r="AQ74" s="254"/>
      <c r="AR74" s="254"/>
      <c r="AS74" s="254"/>
      <c r="AT74" s="253"/>
      <c r="AU74" s="253"/>
      <c r="AV74" s="253"/>
      <c r="AW74" s="253"/>
      <c r="AX74" s="253"/>
      <c r="AY74" s="253"/>
      <c r="AZ74" s="253"/>
      <c r="BA74" s="253"/>
      <c r="BB74" s="253"/>
      <c r="BC74" s="253"/>
      <c r="BD74" s="253"/>
      <c r="BE74" s="253"/>
      <c r="BF74" s="253"/>
      <c r="BG74" s="253"/>
      <c r="BH74" s="253"/>
      <c r="BI74" s="253"/>
      <c r="BJ74" s="253"/>
      <c r="BK74" s="253"/>
      <c r="BL74" s="253"/>
    </row>
    <row r="75" spans="1:64" ht="18" customHeight="1" x14ac:dyDescent="0.15">
      <c r="A75" s="547"/>
      <c r="B75" s="548"/>
      <c r="C75" s="548"/>
      <c r="D75" s="549"/>
      <c r="E75" s="753">
        <v>13</v>
      </c>
      <c r="F75" s="754"/>
      <c r="G75" s="754"/>
      <c r="H75" s="754"/>
      <c r="I75" s="753"/>
      <c r="J75" s="754"/>
      <c r="K75" s="754"/>
      <c r="L75" s="754"/>
      <c r="M75" s="253"/>
      <c r="N75" s="254"/>
      <c r="O75" s="254"/>
      <c r="P75" s="254"/>
      <c r="Q75" s="253"/>
      <c r="R75" s="254"/>
      <c r="S75" s="254"/>
      <c r="T75" s="254"/>
      <c r="U75" s="253"/>
      <c r="V75" s="254"/>
      <c r="W75" s="254"/>
      <c r="X75" s="254"/>
      <c r="Y75" s="253"/>
      <c r="Z75" s="254"/>
      <c r="AA75" s="254"/>
      <c r="AB75" s="254"/>
      <c r="AC75" s="253"/>
      <c r="AD75" s="254"/>
      <c r="AE75" s="254"/>
      <c r="AF75" s="254"/>
      <c r="AG75" s="253"/>
      <c r="AH75" s="254"/>
      <c r="AI75" s="254"/>
      <c r="AJ75" s="254"/>
      <c r="AK75" s="253"/>
      <c r="AL75" s="254"/>
      <c r="AM75" s="254"/>
      <c r="AN75" s="254"/>
      <c r="AO75" s="253"/>
      <c r="AP75" s="254"/>
      <c r="AQ75" s="254"/>
      <c r="AR75" s="254"/>
      <c r="AS75" s="253"/>
      <c r="AT75" s="254"/>
      <c r="AU75" s="254"/>
      <c r="AV75" s="254"/>
      <c r="AW75" s="253"/>
      <c r="AX75" s="254"/>
      <c r="AY75" s="254"/>
      <c r="AZ75" s="254"/>
      <c r="BA75" s="253"/>
      <c r="BB75" s="254"/>
      <c r="BC75" s="254"/>
      <c r="BD75" s="254"/>
      <c r="BE75" s="253"/>
      <c r="BF75" s="253"/>
      <c r="BG75" s="253"/>
      <c r="BH75" s="253"/>
      <c r="BI75" s="253"/>
      <c r="BJ75" s="253"/>
      <c r="BK75" s="253"/>
      <c r="BL75" s="253"/>
    </row>
    <row r="76" spans="1:64" ht="18" customHeight="1" x14ac:dyDescent="0.15">
      <c r="A76" s="547"/>
      <c r="B76" s="548"/>
      <c r="C76" s="548"/>
      <c r="D76" s="549"/>
      <c r="E76" s="753">
        <v>20</v>
      </c>
      <c r="F76" s="754"/>
      <c r="G76" s="754"/>
      <c r="H76" s="754"/>
      <c r="I76" s="253"/>
      <c r="J76" s="254"/>
      <c r="K76" s="254"/>
      <c r="L76" s="254"/>
      <c r="M76" s="253"/>
      <c r="N76" s="254"/>
      <c r="O76" s="254"/>
      <c r="P76" s="254"/>
      <c r="Q76" s="253"/>
      <c r="R76" s="254"/>
      <c r="S76" s="254"/>
      <c r="T76" s="254"/>
      <c r="U76" s="253"/>
      <c r="V76" s="254"/>
      <c r="W76" s="254"/>
      <c r="X76" s="254"/>
      <c r="Y76" s="253"/>
      <c r="Z76" s="254"/>
      <c r="AA76" s="254"/>
      <c r="AB76" s="254"/>
      <c r="AC76" s="253"/>
      <c r="AD76" s="254"/>
      <c r="AE76" s="254"/>
      <c r="AF76" s="254"/>
      <c r="AG76" s="253"/>
      <c r="AH76" s="254"/>
      <c r="AI76" s="254"/>
      <c r="AJ76" s="254"/>
      <c r="AK76" s="253"/>
      <c r="AL76" s="254"/>
      <c r="AM76" s="254"/>
      <c r="AN76" s="254"/>
      <c r="AO76" s="253"/>
      <c r="AP76" s="254"/>
      <c r="AQ76" s="254"/>
      <c r="AR76" s="254"/>
      <c r="AS76" s="253"/>
      <c r="AT76" s="254"/>
      <c r="AU76" s="254"/>
      <c r="AV76" s="254"/>
      <c r="AW76" s="253"/>
      <c r="AX76" s="254"/>
      <c r="AY76" s="254"/>
      <c r="AZ76" s="254"/>
      <c r="BA76" s="253"/>
      <c r="BB76" s="254"/>
      <c r="BC76" s="254"/>
      <c r="BD76" s="254"/>
      <c r="BE76" s="253"/>
      <c r="BF76" s="253"/>
      <c r="BG76" s="253"/>
      <c r="BH76" s="253"/>
      <c r="BI76" s="253"/>
      <c r="BJ76" s="253"/>
      <c r="BK76" s="253"/>
      <c r="BL76" s="253"/>
    </row>
    <row r="77" spans="1:64" ht="18" customHeight="1" x14ac:dyDescent="0.15">
      <c r="A77" s="547"/>
      <c r="B77" s="548"/>
      <c r="C77" s="548"/>
      <c r="D77" s="549"/>
      <c r="E77" s="753">
        <v>25</v>
      </c>
      <c r="F77" s="754"/>
      <c r="G77" s="754"/>
      <c r="H77" s="754"/>
      <c r="I77" s="253"/>
      <c r="J77" s="254"/>
      <c r="K77" s="254"/>
      <c r="L77" s="254"/>
      <c r="M77" s="253"/>
      <c r="N77" s="254"/>
      <c r="O77" s="254"/>
      <c r="P77" s="254"/>
      <c r="Q77" s="253"/>
      <c r="R77" s="254"/>
      <c r="S77" s="254"/>
      <c r="T77" s="254"/>
      <c r="U77" s="253"/>
      <c r="V77" s="254"/>
      <c r="W77" s="254"/>
      <c r="X77" s="254"/>
      <c r="Y77" s="253"/>
      <c r="Z77" s="254"/>
      <c r="AA77" s="254"/>
      <c r="AB77" s="254"/>
      <c r="AC77" s="253"/>
      <c r="AD77" s="254"/>
      <c r="AE77" s="254"/>
      <c r="AF77" s="254"/>
      <c r="AG77" s="253"/>
      <c r="AH77" s="254"/>
      <c r="AI77" s="254"/>
      <c r="AJ77" s="254"/>
      <c r="AK77" s="253"/>
      <c r="AL77" s="254"/>
      <c r="AM77" s="254"/>
      <c r="AN77" s="254"/>
      <c r="AO77" s="253"/>
      <c r="AP77" s="254"/>
      <c r="AQ77" s="254"/>
      <c r="AR77" s="254"/>
      <c r="AS77" s="253"/>
      <c r="AT77" s="254"/>
      <c r="AU77" s="254"/>
      <c r="AV77" s="254"/>
      <c r="AW77" s="253"/>
      <c r="AX77" s="254"/>
      <c r="AY77" s="254"/>
      <c r="AZ77" s="254"/>
      <c r="BA77" s="253"/>
      <c r="BB77" s="254"/>
      <c r="BC77" s="254"/>
      <c r="BD77" s="254"/>
      <c r="BE77" s="253"/>
      <c r="BF77" s="253"/>
      <c r="BG77" s="253"/>
      <c r="BH77" s="253"/>
      <c r="BI77" s="253"/>
      <c r="BJ77" s="253"/>
      <c r="BK77" s="253"/>
      <c r="BL77" s="253"/>
    </row>
    <row r="78" spans="1:64" ht="18" customHeight="1" x14ac:dyDescent="0.15">
      <c r="A78" s="547"/>
      <c r="B78" s="548"/>
      <c r="C78" s="548"/>
      <c r="D78" s="549"/>
      <c r="E78" s="753">
        <v>40</v>
      </c>
      <c r="F78" s="754"/>
      <c r="G78" s="754"/>
      <c r="H78" s="754"/>
      <c r="I78" s="253"/>
      <c r="J78" s="254"/>
      <c r="K78" s="254"/>
      <c r="L78" s="254"/>
      <c r="M78" s="253"/>
      <c r="N78" s="254"/>
      <c r="O78" s="254"/>
      <c r="P78" s="254"/>
      <c r="Q78" s="253"/>
      <c r="R78" s="254"/>
      <c r="S78" s="254"/>
      <c r="T78" s="254"/>
      <c r="U78" s="253"/>
      <c r="V78" s="254"/>
      <c r="W78" s="254"/>
      <c r="X78" s="254"/>
      <c r="Y78" s="253"/>
      <c r="Z78" s="254"/>
      <c r="AA78" s="254"/>
      <c r="AB78" s="254"/>
      <c r="AC78" s="253"/>
      <c r="AD78" s="254"/>
      <c r="AE78" s="254"/>
      <c r="AF78" s="254"/>
      <c r="AG78" s="253"/>
      <c r="AH78" s="254"/>
      <c r="AI78" s="254"/>
      <c r="AJ78" s="254"/>
      <c r="AK78" s="253"/>
      <c r="AL78" s="254"/>
      <c r="AM78" s="254"/>
      <c r="AN78" s="254"/>
      <c r="AO78" s="253"/>
      <c r="AP78" s="254"/>
      <c r="AQ78" s="254"/>
      <c r="AR78" s="254"/>
      <c r="AS78" s="253"/>
      <c r="AT78" s="254"/>
      <c r="AU78" s="254"/>
      <c r="AV78" s="254"/>
      <c r="AW78" s="253"/>
      <c r="AX78" s="254"/>
      <c r="AY78" s="254"/>
      <c r="AZ78" s="254"/>
      <c r="BA78" s="253"/>
      <c r="BB78" s="254"/>
      <c r="BC78" s="254"/>
      <c r="BD78" s="254"/>
      <c r="BE78" s="253"/>
      <c r="BF78" s="253"/>
      <c r="BG78" s="253"/>
      <c r="BH78" s="253"/>
      <c r="BI78" s="253"/>
      <c r="BJ78" s="253"/>
      <c r="BK78" s="253"/>
      <c r="BL78" s="253"/>
    </row>
    <row r="79" spans="1:64" ht="18" customHeight="1" x14ac:dyDescent="0.15">
      <c r="A79" s="547"/>
      <c r="B79" s="548"/>
      <c r="C79" s="548"/>
      <c r="D79" s="549"/>
      <c r="E79" s="753">
        <v>50</v>
      </c>
      <c r="F79" s="754"/>
      <c r="G79" s="754"/>
      <c r="H79" s="754"/>
      <c r="I79" s="253"/>
      <c r="J79" s="254"/>
      <c r="K79" s="254"/>
      <c r="L79" s="254"/>
      <c r="M79" s="253"/>
      <c r="N79" s="254"/>
      <c r="O79" s="254"/>
      <c r="P79" s="254"/>
      <c r="Q79" s="253"/>
      <c r="R79" s="254"/>
      <c r="S79" s="254"/>
      <c r="T79" s="254"/>
      <c r="U79" s="253"/>
      <c r="V79" s="254"/>
      <c r="W79" s="254"/>
      <c r="X79" s="254"/>
      <c r="Y79" s="253"/>
      <c r="Z79" s="254"/>
      <c r="AA79" s="254"/>
      <c r="AB79" s="254"/>
      <c r="AC79" s="253"/>
      <c r="AD79" s="254"/>
      <c r="AE79" s="254"/>
      <c r="AF79" s="254"/>
      <c r="AG79" s="253"/>
      <c r="AH79" s="254"/>
      <c r="AI79" s="254"/>
      <c r="AJ79" s="254"/>
      <c r="AK79" s="253"/>
      <c r="AL79" s="254"/>
      <c r="AM79" s="254"/>
      <c r="AN79" s="254"/>
      <c r="AO79" s="253"/>
      <c r="AP79" s="254"/>
      <c r="AQ79" s="254"/>
      <c r="AR79" s="254"/>
      <c r="AS79" s="253"/>
      <c r="AT79" s="254"/>
      <c r="AU79" s="254"/>
      <c r="AV79" s="254"/>
      <c r="AW79" s="253"/>
      <c r="AX79" s="254"/>
      <c r="AY79" s="254"/>
      <c r="AZ79" s="254"/>
      <c r="BA79" s="253"/>
      <c r="BB79" s="254"/>
      <c r="BC79" s="254"/>
      <c r="BD79" s="254"/>
      <c r="BE79" s="253"/>
      <c r="BF79" s="253"/>
      <c r="BG79" s="253"/>
      <c r="BH79" s="253"/>
      <c r="BI79" s="253"/>
      <c r="BJ79" s="253"/>
      <c r="BK79" s="253"/>
      <c r="BL79" s="253"/>
    </row>
    <row r="80" spans="1:64" ht="18" customHeight="1" x14ac:dyDescent="0.15">
      <c r="A80" s="547"/>
      <c r="B80" s="548"/>
      <c r="C80" s="548"/>
      <c r="D80" s="549"/>
      <c r="E80" s="753">
        <v>75</v>
      </c>
      <c r="F80" s="754"/>
      <c r="G80" s="754"/>
      <c r="H80" s="754"/>
      <c r="I80" s="253"/>
      <c r="J80" s="254"/>
      <c r="K80" s="254"/>
      <c r="L80" s="254"/>
      <c r="M80" s="253"/>
      <c r="N80" s="254"/>
      <c r="O80" s="254"/>
      <c r="P80" s="254"/>
      <c r="Q80" s="253"/>
      <c r="R80" s="254"/>
      <c r="S80" s="254"/>
      <c r="T80" s="254"/>
      <c r="U80" s="253"/>
      <c r="V80" s="254"/>
      <c r="W80" s="254"/>
      <c r="X80" s="254"/>
      <c r="Y80" s="253"/>
      <c r="Z80" s="254"/>
      <c r="AA80" s="254"/>
      <c r="AB80" s="254"/>
      <c r="AC80" s="253"/>
      <c r="AD80" s="254"/>
      <c r="AE80" s="254"/>
      <c r="AF80" s="254"/>
      <c r="AG80" s="253"/>
      <c r="AH80" s="254"/>
      <c r="AI80" s="254"/>
      <c r="AJ80" s="254"/>
      <c r="AK80" s="253"/>
      <c r="AL80" s="254"/>
      <c r="AM80" s="254"/>
      <c r="AN80" s="254"/>
      <c r="AO80" s="253"/>
      <c r="AP80" s="254"/>
      <c r="AQ80" s="254"/>
      <c r="AR80" s="254"/>
      <c r="AS80" s="253"/>
      <c r="AT80" s="254"/>
      <c r="AU80" s="254"/>
      <c r="AV80" s="254"/>
      <c r="AW80" s="253"/>
      <c r="AX80" s="254"/>
      <c r="AY80" s="254"/>
      <c r="AZ80" s="254"/>
      <c r="BA80" s="253"/>
      <c r="BB80" s="254"/>
      <c r="BC80" s="254"/>
      <c r="BD80" s="254"/>
      <c r="BE80" s="253"/>
      <c r="BF80" s="253"/>
      <c r="BG80" s="253"/>
      <c r="BH80" s="253"/>
      <c r="BI80" s="253"/>
      <c r="BJ80" s="253"/>
      <c r="BK80" s="253"/>
      <c r="BL80" s="253"/>
    </row>
    <row r="81" spans="1:64" ht="18" customHeight="1" x14ac:dyDescent="0.15">
      <c r="A81" s="547"/>
      <c r="B81" s="548"/>
      <c r="C81" s="548"/>
      <c r="D81" s="549"/>
      <c r="E81" s="753">
        <v>100</v>
      </c>
      <c r="F81" s="754"/>
      <c r="G81" s="754"/>
      <c r="H81" s="754"/>
      <c r="I81" s="253"/>
      <c r="J81" s="254"/>
      <c r="K81" s="254"/>
      <c r="L81" s="254"/>
      <c r="M81" s="253"/>
      <c r="N81" s="254"/>
      <c r="O81" s="254"/>
      <c r="P81" s="254"/>
      <c r="Q81" s="253"/>
      <c r="R81" s="254"/>
      <c r="S81" s="254"/>
      <c r="T81" s="254"/>
      <c r="U81" s="253"/>
      <c r="V81" s="254"/>
      <c r="W81" s="254"/>
      <c r="X81" s="254"/>
      <c r="Y81" s="253"/>
      <c r="Z81" s="254"/>
      <c r="AA81" s="254"/>
      <c r="AB81" s="254"/>
      <c r="AC81" s="253"/>
      <c r="AD81" s="254"/>
      <c r="AE81" s="254"/>
      <c r="AF81" s="254"/>
      <c r="AG81" s="253"/>
      <c r="AH81" s="254"/>
      <c r="AI81" s="254"/>
      <c r="AJ81" s="254"/>
      <c r="AK81" s="253"/>
      <c r="AL81" s="254"/>
      <c r="AM81" s="254"/>
      <c r="AN81" s="254"/>
      <c r="AO81" s="253"/>
      <c r="AP81" s="254"/>
      <c r="AQ81" s="254"/>
      <c r="AR81" s="254"/>
      <c r="AS81" s="253"/>
      <c r="AT81" s="254"/>
      <c r="AU81" s="254"/>
      <c r="AV81" s="254"/>
      <c r="AW81" s="253"/>
      <c r="AX81" s="254"/>
      <c r="AY81" s="254"/>
      <c r="AZ81" s="254"/>
      <c r="BA81" s="253"/>
      <c r="BB81" s="254"/>
      <c r="BC81" s="254"/>
      <c r="BD81" s="254"/>
      <c r="BE81" s="253"/>
      <c r="BF81" s="253"/>
      <c r="BG81" s="253"/>
      <c r="BH81" s="253"/>
      <c r="BI81" s="253"/>
      <c r="BJ81" s="253"/>
      <c r="BK81" s="253"/>
      <c r="BL81" s="253"/>
    </row>
    <row r="82" spans="1:64" ht="18" customHeight="1" x14ac:dyDescent="0.15">
      <c r="A82" s="547"/>
      <c r="B82" s="548"/>
      <c r="C82" s="548"/>
      <c r="D82" s="549"/>
      <c r="E82" s="753">
        <v>150</v>
      </c>
      <c r="F82" s="754"/>
      <c r="G82" s="754"/>
      <c r="H82" s="754"/>
      <c r="I82" s="253"/>
      <c r="J82" s="254"/>
      <c r="K82" s="254"/>
      <c r="L82" s="254"/>
      <c r="M82" s="253"/>
      <c r="N82" s="254"/>
      <c r="O82" s="254"/>
      <c r="P82" s="254"/>
      <c r="Q82" s="253"/>
      <c r="R82" s="254"/>
      <c r="S82" s="254"/>
      <c r="T82" s="254"/>
      <c r="U82" s="253"/>
      <c r="V82" s="254"/>
      <c r="W82" s="254"/>
      <c r="X82" s="254"/>
      <c r="Y82" s="253"/>
      <c r="Z82" s="254"/>
      <c r="AA82" s="254"/>
      <c r="AB82" s="254"/>
      <c r="AC82" s="253"/>
      <c r="AD82" s="254"/>
      <c r="AE82" s="254"/>
      <c r="AF82" s="254"/>
      <c r="AG82" s="253"/>
      <c r="AH82" s="254"/>
      <c r="AI82" s="254"/>
      <c r="AJ82" s="254"/>
      <c r="AK82" s="253"/>
      <c r="AL82" s="254"/>
      <c r="AM82" s="254"/>
      <c r="AN82" s="254"/>
      <c r="AO82" s="253"/>
      <c r="AP82" s="254"/>
      <c r="AQ82" s="254"/>
      <c r="AR82" s="254"/>
      <c r="AS82" s="253"/>
      <c r="AT82" s="254"/>
      <c r="AU82" s="254"/>
      <c r="AV82" s="254"/>
      <c r="AW82" s="253"/>
      <c r="AX82" s="254"/>
      <c r="AY82" s="254"/>
      <c r="AZ82" s="254"/>
      <c r="BA82" s="253"/>
      <c r="BB82" s="254"/>
      <c r="BC82" s="254"/>
      <c r="BD82" s="254"/>
      <c r="BE82" s="253"/>
      <c r="BF82" s="253"/>
      <c r="BG82" s="253"/>
      <c r="BH82" s="253"/>
      <c r="BI82" s="253"/>
      <c r="BJ82" s="253"/>
      <c r="BK82" s="253"/>
      <c r="BL82" s="253"/>
    </row>
    <row r="83" spans="1:64" ht="18" customHeight="1" x14ac:dyDescent="0.15">
      <c r="A83" s="547"/>
      <c r="B83" s="548"/>
      <c r="C83" s="548"/>
      <c r="D83" s="549"/>
      <c r="E83" s="753">
        <v>200</v>
      </c>
      <c r="F83" s="754"/>
      <c r="G83" s="754"/>
      <c r="H83" s="754"/>
      <c r="I83" s="253"/>
      <c r="J83" s="254"/>
      <c r="K83" s="254"/>
      <c r="L83" s="254"/>
      <c r="M83" s="253"/>
      <c r="N83" s="254"/>
      <c r="O83" s="254"/>
      <c r="P83" s="254"/>
      <c r="Q83" s="253"/>
      <c r="R83" s="254"/>
      <c r="S83" s="254"/>
      <c r="T83" s="254"/>
      <c r="U83" s="253"/>
      <c r="V83" s="254"/>
      <c r="W83" s="254"/>
      <c r="X83" s="254"/>
      <c r="Y83" s="253"/>
      <c r="Z83" s="254"/>
      <c r="AA83" s="254"/>
      <c r="AB83" s="254"/>
      <c r="AC83" s="253"/>
      <c r="AD83" s="254"/>
      <c r="AE83" s="254"/>
      <c r="AF83" s="254"/>
      <c r="AG83" s="253"/>
      <c r="AH83" s="254"/>
      <c r="AI83" s="254"/>
      <c r="AJ83" s="254"/>
      <c r="AK83" s="253"/>
      <c r="AL83" s="254"/>
      <c r="AM83" s="254"/>
      <c r="AN83" s="254"/>
      <c r="AO83" s="253"/>
      <c r="AP83" s="254"/>
      <c r="AQ83" s="254"/>
      <c r="AR83" s="254"/>
      <c r="AS83" s="253"/>
      <c r="AT83" s="254"/>
      <c r="AU83" s="254"/>
      <c r="AV83" s="254"/>
      <c r="AW83" s="253"/>
      <c r="AX83" s="254"/>
      <c r="AY83" s="254"/>
      <c r="AZ83" s="254"/>
      <c r="BA83" s="253"/>
      <c r="BB83" s="254"/>
      <c r="BC83" s="254"/>
      <c r="BD83" s="254"/>
      <c r="BE83" s="253"/>
      <c r="BF83" s="253"/>
      <c r="BG83" s="253"/>
      <c r="BH83" s="253"/>
      <c r="BI83" s="253"/>
      <c r="BJ83" s="253"/>
      <c r="BK83" s="253"/>
      <c r="BL83" s="253"/>
    </row>
    <row r="84" spans="1:64" ht="18" customHeight="1" x14ac:dyDescent="0.15">
      <c r="A84" s="547"/>
      <c r="B84" s="548"/>
      <c r="C84" s="548"/>
      <c r="D84" s="549"/>
      <c r="E84" s="753">
        <v>250</v>
      </c>
      <c r="F84" s="754"/>
      <c r="G84" s="754"/>
      <c r="H84" s="754"/>
      <c r="I84" s="253"/>
      <c r="J84" s="254"/>
      <c r="K84" s="254"/>
      <c r="L84" s="254"/>
      <c r="M84" s="253"/>
      <c r="N84" s="254"/>
      <c r="O84" s="254"/>
      <c r="P84" s="254"/>
      <c r="Q84" s="253"/>
      <c r="R84" s="254"/>
      <c r="S84" s="254"/>
      <c r="T84" s="254"/>
      <c r="U84" s="253"/>
      <c r="V84" s="254"/>
      <c r="W84" s="254"/>
      <c r="X84" s="254"/>
      <c r="Y84" s="253"/>
      <c r="Z84" s="254"/>
      <c r="AA84" s="254"/>
      <c r="AB84" s="254"/>
      <c r="AC84" s="253"/>
      <c r="AD84" s="254"/>
      <c r="AE84" s="254"/>
      <c r="AF84" s="254"/>
      <c r="AG84" s="253"/>
      <c r="AH84" s="254"/>
      <c r="AI84" s="254"/>
      <c r="AJ84" s="254"/>
      <c r="AK84" s="253"/>
      <c r="AL84" s="254"/>
      <c r="AM84" s="254"/>
      <c r="AN84" s="254"/>
      <c r="AO84" s="253"/>
      <c r="AP84" s="254"/>
      <c r="AQ84" s="254"/>
      <c r="AR84" s="254"/>
      <c r="AS84" s="253"/>
      <c r="AT84" s="254"/>
      <c r="AU84" s="254"/>
      <c r="AV84" s="254"/>
      <c r="AW84" s="253"/>
      <c r="AX84" s="254"/>
      <c r="AY84" s="254"/>
      <c r="AZ84" s="254"/>
      <c r="BA84" s="253"/>
      <c r="BB84" s="254"/>
      <c r="BC84" s="254"/>
      <c r="BD84" s="254"/>
      <c r="BE84" s="253"/>
      <c r="BF84" s="253"/>
      <c r="BG84" s="253"/>
      <c r="BH84" s="253"/>
      <c r="BI84" s="253"/>
      <c r="BJ84" s="253"/>
      <c r="BK84" s="253"/>
      <c r="BL84" s="253"/>
    </row>
    <row r="85" spans="1:64" ht="18" customHeight="1" x14ac:dyDescent="0.15">
      <c r="A85" s="547"/>
      <c r="B85" s="548"/>
      <c r="C85" s="548"/>
      <c r="D85" s="549"/>
      <c r="E85" s="753">
        <v>300</v>
      </c>
      <c r="F85" s="754"/>
      <c r="G85" s="754"/>
      <c r="H85" s="754"/>
      <c r="I85" s="253"/>
      <c r="J85" s="254"/>
      <c r="K85" s="254"/>
      <c r="L85" s="254"/>
      <c r="M85" s="253"/>
      <c r="N85" s="254"/>
      <c r="O85" s="254"/>
      <c r="P85" s="254"/>
      <c r="Q85" s="253"/>
      <c r="R85" s="254"/>
      <c r="S85" s="254"/>
      <c r="T85" s="254"/>
      <c r="U85" s="253"/>
      <c r="V85" s="254"/>
      <c r="W85" s="254"/>
      <c r="X85" s="254"/>
      <c r="Y85" s="253"/>
      <c r="Z85" s="254"/>
      <c r="AA85" s="254"/>
      <c r="AB85" s="254"/>
      <c r="AC85" s="253"/>
      <c r="AD85" s="254"/>
      <c r="AE85" s="254"/>
      <c r="AF85" s="254"/>
      <c r="AG85" s="253"/>
      <c r="AH85" s="254"/>
      <c r="AI85" s="254"/>
      <c r="AJ85" s="254"/>
      <c r="AK85" s="253"/>
      <c r="AL85" s="254"/>
      <c r="AM85" s="254"/>
      <c r="AN85" s="254"/>
      <c r="AO85" s="253"/>
      <c r="AP85" s="254"/>
      <c r="AQ85" s="254"/>
      <c r="AR85" s="254"/>
      <c r="AS85" s="253"/>
      <c r="AT85" s="254"/>
      <c r="AU85" s="254"/>
      <c r="AV85" s="254"/>
      <c r="AW85" s="253"/>
      <c r="AX85" s="254"/>
      <c r="AY85" s="254"/>
      <c r="AZ85" s="254"/>
      <c r="BA85" s="253"/>
      <c r="BB85" s="254"/>
      <c r="BC85" s="254"/>
      <c r="BD85" s="254"/>
      <c r="BE85" s="253"/>
      <c r="BF85" s="253"/>
      <c r="BG85" s="253"/>
      <c r="BH85" s="253"/>
      <c r="BI85" s="253"/>
      <c r="BJ85" s="253"/>
      <c r="BK85" s="253"/>
      <c r="BL85" s="253"/>
    </row>
    <row r="86" spans="1:64" ht="18" customHeight="1" x14ac:dyDescent="0.15">
      <c r="A86" s="550"/>
      <c r="B86" s="551"/>
      <c r="C86" s="551"/>
      <c r="D86" s="552"/>
      <c r="E86" s="753">
        <v>350</v>
      </c>
      <c r="F86" s="754"/>
      <c r="G86" s="754"/>
      <c r="H86" s="754"/>
      <c r="I86" s="253"/>
      <c r="J86" s="254"/>
      <c r="K86" s="254"/>
      <c r="L86" s="254"/>
      <c r="M86" s="253"/>
      <c r="N86" s="254"/>
      <c r="O86" s="254"/>
      <c r="P86" s="254"/>
      <c r="Q86" s="253"/>
      <c r="R86" s="254"/>
      <c r="S86" s="254"/>
      <c r="T86" s="254"/>
      <c r="U86" s="253"/>
      <c r="V86" s="254"/>
      <c r="W86" s="254"/>
      <c r="X86" s="254"/>
      <c r="Y86" s="253"/>
      <c r="Z86" s="254"/>
      <c r="AA86" s="254"/>
      <c r="AB86" s="254"/>
      <c r="AC86" s="253"/>
      <c r="AD86" s="254"/>
      <c r="AE86" s="254"/>
      <c r="AF86" s="254"/>
      <c r="AG86" s="253"/>
      <c r="AH86" s="254"/>
      <c r="AI86" s="254"/>
      <c r="AJ86" s="254"/>
      <c r="AK86" s="253"/>
      <c r="AL86" s="254"/>
      <c r="AM86" s="254"/>
      <c r="AN86" s="254"/>
      <c r="AO86" s="253"/>
      <c r="AP86" s="254"/>
      <c r="AQ86" s="254"/>
      <c r="AR86" s="254"/>
      <c r="AS86" s="253"/>
      <c r="AT86" s="254"/>
      <c r="AU86" s="254"/>
      <c r="AV86" s="254"/>
      <c r="AW86" s="253"/>
      <c r="AX86" s="254"/>
      <c r="AY86" s="254"/>
      <c r="AZ86" s="254"/>
      <c r="BA86" s="253"/>
      <c r="BB86" s="254"/>
      <c r="BC86" s="254"/>
      <c r="BD86" s="254"/>
      <c r="BE86" s="253"/>
      <c r="BF86" s="253"/>
      <c r="BG86" s="253"/>
      <c r="BH86" s="253"/>
      <c r="BI86" s="253"/>
      <c r="BJ86" s="253"/>
      <c r="BK86" s="253"/>
      <c r="BL86" s="253"/>
    </row>
    <row r="87" spans="1:64" ht="18" customHeight="1" x14ac:dyDescent="0.15">
      <c r="A87" s="758" t="s">
        <v>119</v>
      </c>
      <c r="B87" s="759"/>
      <c r="C87" s="759"/>
      <c r="D87" s="759"/>
      <c r="E87" s="753" t="s">
        <v>88</v>
      </c>
      <c r="F87" s="754"/>
      <c r="G87" s="754"/>
      <c r="H87" s="754"/>
      <c r="I87" s="754"/>
      <c r="J87" s="754"/>
      <c r="K87" s="754"/>
      <c r="L87" s="754"/>
      <c r="M87" s="754"/>
      <c r="N87" s="754"/>
      <c r="O87" s="754"/>
      <c r="P87" s="754"/>
      <c r="Q87" s="754"/>
      <c r="R87" s="754"/>
      <c r="S87" s="754"/>
      <c r="T87" s="754"/>
      <c r="U87" s="754"/>
      <c r="V87" s="754"/>
      <c r="W87" s="754"/>
      <c r="X87" s="754"/>
      <c r="Y87" s="754"/>
      <c r="Z87" s="754"/>
      <c r="AA87" s="754"/>
      <c r="AB87" s="754"/>
      <c r="AC87" s="754"/>
      <c r="AD87" s="754"/>
      <c r="AE87" s="754"/>
      <c r="AF87" s="754"/>
      <c r="AG87" s="754"/>
      <c r="AH87" s="754"/>
      <c r="AI87" s="754"/>
      <c r="AJ87" s="754"/>
      <c r="AK87" s="754"/>
      <c r="AL87" s="754"/>
      <c r="AM87" s="754"/>
      <c r="AN87" s="754"/>
      <c r="AO87" s="754"/>
      <c r="AP87" s="754"/>
      <c r="AQ87" s="754"/>
      <c r="AR87" s="754"/>
      <c r="AS87" s="754"/>
      <c r="AT87" s="754"/>
      <c r="AU87" s="754"/>
      <c r="AV87" s="754"/>
      <c r="AW87" s="754"/>
      <c r="AX87" s="754"/>
      <c r="AY87" s="754"/>
      <c r="AZ87" s="754"/>
      <c r="BA87" s="754"/>
      <c r="BB87" s="754"/>
      <c r="BC87" s="754"/>
      <c r="BD87" s="754"/>
      <c r="BE87" s="754"/>
      <c r="BF87" s="253"/>
      <c r="BG87" s="253"/>
      <c r="BH87" s="253"/>
      <c r="BI87" s="253"/>
      <c r="BJ87" s="253"/>
      <c r="BK87" s="253"/>
      <c r="BL87" s="253"/>
    </row>
    <row r="88" spans="1:64" ht="18" customHeight="1" x14ac:dyDescent="0.15">
      <c r="A88" s="759"/>
      <c r="B88" s="759"/>
      <c r="C88" s="759"/>
      <c r="D88" s="759"/>
      <c r="E88" s="753" t="s">
        <v>394</v>
      </c>
      <c r="F88" s="754"/>
      <c r="G88" s="754"/>
      <c r="H88" s="754"/>
      <c r="I88" s="754"/>
      <c r="J88" s="754"/>
      <c r="K88" s="754"/>
      <c r="L88" s="754"/>
      <c r="M88" s="754"/>
      <c r="N88" s="754"/>
      <c r="O88" s="754"/>
      <c r="P88" s="754"/>
      <c r="Q88" s="754"/>
      <c r="R88" s="754"/>
      <c r="S88" s="754"/>
      <c r="T88" s="754"/>
      <c r="U88" s="754"/>
      <c r="V88" s="754"/>
      <c r="W88" s="754"/>
      <c r="X88" s="754"/>
      <c r="Y88" s="754"/>
      <c r="Z88" s="754"/>
      <c r="AA88" s="754"/>
      <c r="AB88" s="754"/>
      <c r="AC88" s="754"/>
      <c r="AD88" s="754"/>
      <c r="AE88" s="754"/>
      <c r="AF88" s="754"/>
      <c r="AG88" s="754"/>
      <c r="AH88" s="754"/>
      <c r="AI88" s="754"/>
      <c r="AJ88" s="754"/>
      <c r="AK88" s="754"/>
      <c r="AL88" s="754"/>
      <c r="AM88" s="754"/>
      <c r="AN88" s="754"/>
      <c r="AO88" s="754"/>
      <c r="AP88" s="754"/>
      <c r="AQ88" s="754"/>
      <c r="AR88" s="754"/>
      <c r="AS88" s="754"/>
      <c r="AT88" s="754"/>
      <c r="AU88" s="754"/>
      <c r="AV88" s="754"/>
      <c r="AW88" s="754"/>
      <c r="AX88" s="754"/>
      <c r="AY88" s="754"/>
      <c r="AZ88" s="754"/>
      <c r="BA88" s="754"/>
      <c r="BB88" s="754"/>
      <c r="BC88" s="754"/>
      <c r="BD88" s="754"/>
      <c r="BE88" s="754"/>
      <c r="BF88" s="253"/>
      <c r="BG88" s="253"/>
      <c r="BH88" s="253"/>
      <c r="BI88" s="253"/>
      <c r="BJ88" s="253"/>
      <c r="BK88" s="253"/>
      <c r="BL88" s="253"/>
    </row>
    <row r="89" spans="1:64" ht="18" customHeight="1" x14ac:dyDescent="0.15">
      <c r="A89" s="759"/>
      <c r="B89" s="759"/>
      <c r="C89" s="759"/>
      <c r="D89" s="759"/>
      <c r="E89" s="753" t="s">
        <v>395</v>
      </c>
      <c r="F89" s="754"/>
      <c r="G89" s="754"/>
      <c r="H89" s="754"/>
      <c r="I89" s="754"/>
      <c r="J89" s="754"/>
      <c r="K89" s="754"/>
      <c r="L89" s="754"/>
      <c r="M89" s="754"/>
      <c r="N89" s="754"/>
      <c r="O89" s="754"/>
      <c r="P89" s="754"/>
      <c r="Q89" s="754"/>
      <c r="R89" s="754"/>
      <c r="S89" s="754"/>
      <c r="T89" s="754"/>
      <c r="U89" s="754"/>
      <c r="V89" s="754"/>
      <c r="W89" s="754"/>
      <c r="X89" s="754"/>
      <c r="Y89" s="754"/>
      <c r="Z89" s="754"/>
      <c r="AA89" s="754"/>
      <c r="AB89" s="754"/>
      <c r="AC89" s="754"/>
      <c r="AD89" s="754"/>
      <c r="AE89" s="754"/>
      <c r="AF89" s="754"/>
      <c r="AG89" s="754"/>
      <c r="AH89" s="754"/>
      <c r="AI89" s="754"/>
      <c r="AJ89" s="754"/>
      <c r="AK89" s="754"/>
      <c r="AL89" s="754"/>
      <c r="AM89" s="754"/>
      <c r="AN89" s="754"/>
      <c r="AO89" s="754"/>
      <c r="AP89" s="754"/>
      <c r="AQ89" s="754"/>
      <c r="AR89" s="754"/>
      <c r="AS89" s="754"/>
      <c r="AT89" s="754"/>
      <c r="AU89" s="754"/>
      <c r="AV89" s="754"/>
      <c r="AW89" s="754"/>
      <c r="AX89" s="754"/>
      <c r="AY89" s="754"/>
      <c r="AZ89" s="754"/>
      <c r="BA89" s="754"/>
      <c r="BB89" s="754"/>
      <c r="BC89" s="754"/>
      <c r="BD89" s="754"/>
      <c r="BE89" s="754"/>
      <c r="BF89" s="253"/>
      <c r="BG89" s="253"/>
      <c r="BH89" s="253"/>
      <c r="BI89" s="253"/>
      <c r="BJ89" s="253"/>
      <c r="BK89" s="253"/>
      <c r="BL89" s="253"/>
    </row>
    <row r="90" spans="1:64" ht="18" customHeight="1" x14ac:dyDescent="0.15">
      <c r="A90" s="759"/>
      <c r="B90" s="759"/>
      <c r="C90" s="759"/>
      <c r="D90" s="759"/>
      <c r="E90" s="753" t="s">
        <v>396</v>
      </c>
      <c r="F90" s="754"/>
      <c r="G90" s="754"/>
      <c r="H90" s="754"/>
      <c r="I90" s="754"/>
      <c r="J90" s="754"/>
      <c r="K90" s="754"/>
      <c r="L90" s="754"/>
      <c r="M90" s="754"/>
      <c r="N90" s="754"/>
      <c r="O90" s="754"/>
      <c r="P90" s="754"/>
      <c r="Q90" s="754"/>
      <c r="R90" s="754"/>
      <c r="S90" s="754"/>
      <c r="T90" s="754"/>
      <c r="U90" s="754"/>
      <c r="V90" s="754"/>
      <c r="W90" s="754"/>
      <c r="X90" s="754"/>
      <c r="Y90" s="754"/>
      <c r="Z90" s="754"/>
      <c r="AA90" s="754"/>
      <c r="AB90" s="754"/>
      <c r="AC90" s="754"/>
      <c r="AD90" s="754"/>
      <c r="AE90" s="754"/>
      <c r="AF90" s="754"/>
      <c r="AG90" s="754"/>
      <c r="AH90" s="754"/>
      <c r="AI90" s="754"/>
      <c r="AJ90" s="754"/>
      <c r="AK90" s="754"/>
      <c r="AL90" s="754"/>
      <c r="AM90" s="754"/>
      <c r="AN90" s="754"/>
      <c r="AO90" s="754"/>
      <c r="AP90" s="754"/>
      <c r="AQ90" s="754"/>
      <c r="AR90" s="754"/>
      <c r="AS90" s="754"/>
      <c r="AT90" s="754"/>
      <c r="AU90" s="754"/>
      <c r="AV90" s="754"/>
      <c r="AW90" s="754"/>
      <c r="AX90" s="754"/>
      <c r="AY90" s="754"/>
      <c r="AZ90" s="754"/>
      <c r="BA90" s="754"/>
      <c r="BB90" s="754"/>
      <c r="BC90" s="754"/>
      <c r="BD90" s="754"/>
      <c r="BE90" s="754"/>
      <c r="BF90" s="253"/>
      <c r="BG90" s="253"/>
      <c r="BH90" s="253"/>
      <c r="BI90" s="253"/>
      <c r="BJ90" s="253"/>
      <c r="BK90" s="253"/>
      <c r="BL90" s="253"/>
    </row>
    <row r="91" spans="1:64" ht="18" customHeight="1" x14ac:dyDescent="0.15">
      <c r="A91" s="759"/>
      <c r="B91" s="759"/>
      <c r="C91" s="759"/>
      <c r="D91" s="759"/>
      <c r="E91" s="753" t="s">
        <v>397</v>
      </c>
      <c r="F91" s="754"/>
      <c r="G91" s="754"/>
      <c r="H91" s="754"/>
      <c r="I91" s="754"/>
      <c r="J91" s="754"/>
      <c r="K91" s="754"/>
      <c r="L91" s="754"/>
      <c r="M91" s="754"/>
      <c r="N91" s="754"/>
      <c r="O91" s="754"/>
      <c r="P91" s="754"/>
      <c r="Q91" s="754"/>
      <c r="R91" s="754"/>
      <c r="S91" s="754"/>
      <c r="T91" s="754"/>
      <c r="U91" s="754"/>
      <c r="V91" s="754"/>
      <c r="W91" s="754"/>
      <c r="X91" s="754"/>
      <c r="Y91" s="754"/>
      <c r="Z91" s="754"/>
      <c r="AA91" s="754"/>
      <c r="AB91" s="754"/>
      <c r="AC91" s="754"/>
      <c r="AD91" s="754"/>
      <c r="AE91" s="754"/>
      <c r="AF91" s="754"/>
      <c r="AG91" s="754"/>
      <c r="AH91" s="754"/>
      <c r="AI91" s="754"/>
      <c r="AJ91" s="754"/>
      <c r="AK91" s="754"/>
      <c r="AL91" s="754"/>
      <c r="AM91" s="754"/>
      <c r="AN91" s="754"/>
      <c r="AO91" s="754"/>
      <c r="AP91" s="754"/>
      <c r="AQ91" s="754"/>
      <c r="AR91" s="754"/>
      <c r="AS91" s="754"/>
      <c r="AT91" s="754"/>
      <c r="AU91" s="754"/>
      <c r="AV91" s="754"/>
      <c r="AW91" s="754"/>
      <c r="AX91" s="754"/>
      <c r="AY91" s="754"/>
      <c r="AZ91" s="754"/>
      <c r="BA91" s="754"/>
      <c r="BB91" s="754"/>
      <c r="BC91" s="754"/>
      <c r="BD91" s="754"/>
      <c r="BE91" s="754"/>
      <c r="BF91" s="253"/>
      <c r="BG91" s="253"/>
      <c r="BH91" s="253"/>
      <c r="BI91" s="253"/>
      <c r="BJ91" s="253"/>
      <c r="BK91" s="253"/>
      <c r="BL91" s="253"/>
    </row>
    <row r="92" spans="1:64" ht="18" customHeight="1" x14ac:dyDescent="0.15">
      <c r="A92" s="758" t="s">
        <v>120</v>
      </c>
      <c r="B92" s="759"/>
      <c r="C92" s="759"/>
      <c r="D92" s="759"/>
      <c r="E92" s="753" t="s">
        <v>398</v>
      </c>
      <c r="F92" s="754"/>
      <c r="G92" s="754"/>
      <c r="H92" s="754"/>
      <c r="I92" s="754"/>
      <c r="J92" s="754"/>
      <c r="K92" s="754"/>
      <c r="L92" s="754"/>
      <c r="M92" s="754"/>
      <c r="N92" s="754"/>
      <c r="O92" s="754"/>
      <c r="P92" s="754"/>
      <c r="Q92" s="754"/>
      <c r="R92" s="754"/>
      <c r="S92" s="754"/>
      <c r="T92" s="754"/>
      <c r="U92" s="754"/>
      <c r="V92" s="754"/>
      <c r="W92" s="754"/>
      <c r="X92" s="754"/>
      <c r="Y92" s="754"/>
      <c r="Z92" s="754"/>
      <c r="AA92" s="754"/>
      <c r="AB92" s="754"/>
      <c r="AC92" s="754"/>
      <c r="AD92" s="754"/>
      <c r="AE92" s="754"/>
      <c r="AF92" s="754"/>
      <c r="AG92" s="754"/>
      <c r="AH92" s="754"/>
      <c r="AI92" s="754"/>
      <c r="AJ92" s="754"/>
      <c r="AK92" s="754"/>
      <c r="AL92" s="754"/>
      <c r="AM92" s="754"/>
      <c r="AN92" s="754"/>
      <c r="AO92" s="754"/>
      <c r="AP92" s="754"/>
      <c r="AQ92" s="754"/>
      <c r="AR92" s="754"/>
      <c r="AS92" s="754"/>
      <c r="AT92" s="754"/>
      <c r="AU92" s="754"/>
      <c r="AV92" s="754"/>
      <c r="AW92" s="754"/>
      <c r="AX92" s="754"/>
      <c r="AY92" s="754"/>
      <c r="AZ92" s="754"/>
      <c r="BA92" s="754"/>
      <c r="BB92" s="754"/>
      <c r="BC92" s="754"/>
      <c r="BD92" s="754"/>
      <c r="BE92" s="754"/>
      <c r="BF92" s="253"/>
      <c r="BG92" s="253"/>
      <c r="BH92" s="253"/>
      <c r="BI92" s="253"/>
      <c r="BJ92" s="253"/>
      <c r="BK92" s="253"/>
      <c r="BL92" s="253"/>
    </row>
    <row r="93" spans="1:64" ht="18" customHeight="1" x14ac:dyDescent="0.15">
      <c r="A93" s="759"/>
      <c r="B93" s="759"/>
      <c r="C93" s="759"/>
      <c r="D93" s="759"/>
      <c r="E93" s="753" t="s">
        <v>399</v>
      </c>
      <c r="F93" s="754"/>
      <c r="G93" s="754"/>
      <c r="H93" s="754"/>
      <c r="I93" s="754"/>
      <c r="J93" s="754"/>
      <c r="K93" s="754"/>
      <c r="L93" s="754"/>
      <c r="M93" s="754"/>
      <c r="N93" s="754"/>
      <c r="O93" s="754"/>
      <c r="P93" s="754"/>
      <c r="Q93" s="754"/>
      <c r="R93" s="754"/>
      <c r="S93" s="754"/>
      <c r="T93" s="754"/>
      <c r="U93" s="754"/>
      <c r="V93" s="754"/>
      <c r="W93" s="754"/>
      <c r="X93" s="754"/>
      <c r="Y93" s="754"/>
      <c r="Z93" s="754"/>
      <c r="AA93" s="754"/>
      <c r="AB93" s="754"/>
      <c r="AC93" s="754"/>
      <c r="AD93" s="754"/>
      <c r="AE93" s="754"/>
      <c r="AF93" s="754"/>
      <c r="AG93" s="754"/>
      <c r="AH93" s="754"/>
      <c r="AI93" s="754"/>
      <c r="AJ93" s="754"/>
      <c r="AK93" s="754"/>
      <c r="AL93" s="754"/>
      <c r="AM93" s="754"/>
      <c r="AN93" s="754"/>
      <c r="AO93" s="754"/>
      <c r="AP93" s="754"/>
      <c r="AQ93" s="754"/>
      <c r="AR93" s="754"/>
      <c r="AS93" s="754"/>
      <c r="AT93" s="754"/>
      <c r="AU93" s="754"/>
      <c r="AV93" s="754"/>
      <c r="AW93" s="754"/>
      <c r="AX93" s="754"/>
      <c r="AY93" s="754"/>
      <c r="AZ93" s="754"/>
      <c r="BA93" s="754"/>
      <c r="BB93" s="754"/>
      <c r="BC93" s="754"/>
      <c r="BD93" s="754"/>
      <c r="BE93" s="754"/>
      <c r="BF93" s="253"/>
      <c r="BG93" s="253"/>
      <c r="BH93" s="253"/>
      <c r="BI93" s="253"/>
      <c r="BJ93" s="253"/>
      <c r="BK93" s="253"/>
      <c r="BL93" s="253"/>
    </row>
    <row r="94" spans="1:64" ht="18" customHeight="1" x14ac:dyDescent="0.15">
      <c r="A94" s="759"/>
      <c r="B94" s="759"/>
      <c r="C94" s="759"/>
      <c r="D94" s="759"/>
      <c r="E94" s="753" t="str">
        <f>"□家庭汚水　■事業汚水："&amp;BW31&amp;"　　　　　　阻集器の種類："&amp;BW32&amp;""</f>
        <v>□家庭汚水　■事業汚水：　　　　　　阻集器の種類：</v>
      </c>
      <c r="F94" s="754"/>
      <c r="G94" s="754"/>
      <c r="H94" s="754"/>
      <c r="I94" s="754"/>
      <c r="J94" s="754"/>
      <c r="K94" s="754"/>
      <c r="L94" s="754"/>
      <c r="M94" s="754"/>
      <c r="N94" s="754"/>
      <c r="O94" s="754"/>
      <c r="P94" s="754"/>
      <c r="Q94" s="754"/>
      <c r="R94" s="754"/>
      <c r="S94" s="754"/>
      <c r="T94" s="754"/>
      <c r="U94" s="754"/>
      <c r="V94" s="754"/>
      <c r="W94" s="754"/>
      <c r="X94" s="754"/>
      <c r="Y94" s="754"/>
      <c r="Z94" s="754"/>
      <c r="AA94" s="754"/>
      <c r="AB94" s="754"/>
      <c r="AC94" s="754"/>
      <c r="AD94" s="754"/>
      <c r="AE94" s="754"/>
      <c r="AF94" s="754"/>
      <c r="AG94" s="754"/>
      <c r="AH94" s="754"/>
      <c r="AI94" s="754"/>
      <c r="AJ94" s="754"/>
      <c r="AK94" s="754"/>
      <c r="AL94" s="754"/>
      <c r="AM94" s="754"/>
      <c r="AN94" s="754"/>
      <c r="AO94" s="754"/>
      <c r="AP94" s="754"/>
      <c r="AQ94" s="754"/>
      <c r="AR94" s="754"/>
      <c r="AS94" s="754"/>
      <c r="AT94" s="754"/>
      <c r="AU94" s="754"/>
      <c r="AV94" s="754"/>
      <c r="AW94" s="754"/>
      <c r="AX94" s="754"/>
      <c r="AY94" s="754"/>
      <c r="AZ94" s="754"/>
      <c r="BA94" s="754"/>
      <c r="BB94" s="754"/>
      <c r="BC94" s="754"/>
      <c r="BD94" s="754"/>
      <c r="BE94" s="754"/>
      <c r="BF94" s="253"/>
      <c r="BG94" s="253"/>
      <c r="BH94" s="253"/>
      <c r="BI94" s="253"/>
      <c r="BJ94" s="253"/>
      <c r="BK94" s="253"/>
      <c r="BL94" s="253"/>
    </row>
    <row r="95" spans="1:64" ht="18" customHeight="1" x14ac:dyDescent="0.15">
      <c r="A95" s="758" t="s">
        <v>121</v>
      </c>
      <c r="B95" s="759"/>
      <c r="C95" s="759"/>
      <c r="D95" s="759"/>
      <c r="E95" s="753" t="s">
        <v>400</v>
      </c>
      <c r="F95" s="754"/>
      <c r="G95" s="754"/>
      <c r="H95" s="754"/>
      <c r="I95" s="754"/>
      <c r="J95" s="754"/>
      <c r="K95" s="754"/>
      <c r="L95" s="754"/>
      <c r="M95" s="754"/>
      <c r="N95" s="754"/>
      <c r="O95" s="754"/>
      <c r="P95" s="754"/>
      <c r="Q95" s="754"/>
      <c r="R95" s="754"/>
      <c r="S95" s="754"/>
      <c r="T95" s="754"/>
      <c r="U95" s="754"/>
      <c r="V95" s="754"/>
      <c r="W95" s="754"/>
      <c r="X95" s="754"/>
      <c r="Y95" s="754"/>
      <c r="Z95" s="754"/>
      <c r="AA95" s="754"/>
      <c r="AB95" s="754"/>
      <c r="AC95" s="754"/>
      <c r="AD95" s="754"/>
      <c r="AE95" s="754"/>
      <c r="AF95" s="754"/>
      <c r="AG95" s="754"/>
      <c r="AH95" s="754"/>
      <c r="AI95" s="754"/>
      <c r="AJ95" s="754"/>
      <c r="AK95" s="754"/>
      <c r="AL95" s="754"/>
      <c r="AM95" s="754"/>
      <c r="AN95" s="754"/>
      <c r="AO95" s="754"/>
      <c r="AP95" s="754"/>
      <c r="AQ95" s="754"/>
      <c r="AR95" s="754"/>
      <c r="AS95" s="754"/>
      <c r="AT95" s="754"/>
      <c r="AU95" s="754"/>
      <c r="AV95" s="754"/>
      <c r="AW95" s="754"/>
      <c r="AX95" s="754"/>
      <c r="AY95" s="754"/>
      <c r="AZ95" s="754"/>
      <c r="BA95" s="754"/>
      <c r="BB95" s="754"/>
      <c r="BC95" s="754"/>
      <c r="BD95" s="754"/>
      <c r="BE95" s="754"/>
      <c r="BF95" s="253"/>
      <c r="BG95" s="253"/>
      <c r="BH95" s="253"/>
      <c r="BI95" s="253"/>
      <c r="BJ95" s="253"/>
      <c r="BK95" s="253"/>
      <c r="BL95" s="253"/>
    </row>
    <row r="96" spans="1:64" ht="18" customHeight="1" x14ac:dyDescent="0.15">
      <c r="A96" s="759"/>
      <c r="B96" s="759"/>
      <c r="C96" s="759"/>
      <c r="D96" s="759"/>
      <c r="E96" s="753" t="s">
        <v>401</v>
      </c>
      <c r="F96" s="754"/>
      <c r="G96" s="754"/>
      <c r="H96" s="754"/>
      <c r="I96" s="754"/>
      <c r="J96" s="754"/>
      <c r="K96" s="754"/>
      <c r="L96" s="754"/>
      <c r="M96" s="754"/>
      <c r="N96" s="754"/>
      <c r="O96" s="754"/>
      <c r="P96" s="754"/>
      <c r="Q96" s="754"/>
      <c r="R96" s="754"/>
      <c r="S96" s="754"/>
      <c r="T96" s="754"/>
      <c r="U96" s="754"/>
      <c r="V96" s="754"/>
      <c r="W96" s="754"/>
      <c r="X96" s="754"/>
      <c r="Y96" s="754"/>
      <c r="Z96" s="754"/>
      <c r="AA96" s="754"/>
      <c r="AB96" s="754"/>
      <c r="AC96" s="754"/>
      <c r="AD96" s="754"/>
      <c r="AE96" s="754"/>
      <c r="AF96" s="754"/>
      <c r="AG96" s="754"/>
      <c r="AH96" s="754"/>
      <c r="AI96" s="754"/>
      <c r="AJ96" s="754"/>
      <c r="AK96" s="754"/>
      <c r="AL96" s="754"/>
      <c r="AM96" s="754"/>
      <c r="AN96" s="754"/>
      <c r="AO96" s="754"/>
      <c r="AP96" s="754"/>
      <c r="AQ96" s="754"/>
      <c r="AR96" s="754"/>
      <c r="AS96" s="754"/>
      <c r="AT96" s="754"/>
      <c r="AU96" s="754"/>
      <c r="AV96" s="754"/>
      <c r="AW96" s="754"/>
      <c r="AX96" s="754"/>
      <c r="AY96" s="754"/>
      <c r="AZ96" s="754"/>
      <c r="BA96" s="754"/>
      <c r="BB96" s="754"/>
      <c r="BC96" s="754"/>
      <c r="BD96" s="754"/>
      <c r="BE96" s="754"/>
      <c r="BF96" s="253"/>
      <c r="BG96" s="253"/>
      <c r="BH96" s="253"/>
      <c r="BI96" s="253"/>
      <c r="BJ96" s="253"/>
      <c r="BK96" s="253"/>
      <c r="BL96" s="253"/>
    </row>
    <row r="97" spans="1:64" ht="18" customHeight="1" x14ac:dyDescent="0.15">
      <c r="A97" s="759"/>
      <c r="B97" s="759"/>
      <c r="C97" s="759"/>
      <c r="D97" s="759"/>
      <c r="E97" s="753" t="s">
        <v>402</v>
      </c>
      <c r="F97" s="754"/>
      <c r="G97" s="754"/>
      <c r="H97" s="754"/>
      <c r="I97" s="754"/>
      <c r="J97" s="754"/>
      <c r="K97" s="754"/>
      <c r="L97" s="754"/>
      <c r="M97" s="754"/>
      <c r="N97" s="754"/>
      <c r="O97" s="754"/>
      <c r="P97" s="754"/>
      <c r="Q97" s="754"/>
      <c r="R97" s="754"/>
      <c r="S97" s="754"/>
      <c r="T97" s="754"/>
      <c r="U97" s="754"/>
      <c r="V97" s="754"/>
      <c r="W97" s="754"/>
      <c r="X97" s="754"/>
      <c r="Y97" s="754"/>
      <c r="Z97" s="754"/>
      <c r="AA97" s="754"/>
      <c r="AB97" s="754"/>
      <c r="AC97" s="754"/>
      <c r="AD97" s="754"/>
      <c r="AE97" s="754"/>
      <c r="AF97" s="754"/>
      <c r="AG97" s="754"/>
      <c r="AH97" s="754"/>
      <c r="AI97" s="754"/>
      <c r="AJ97" s="754"/>
      <c r="AK97" s="754"/>
      <c r="AL97" s="754"/>
      <c r="AM97" s="754"/>
      <c r="AN97" s="754"/>
      <c r="AO97" s="754"/>
      <c r="AP97" s="754"/>
      <c r="AQ97" s="754"/>
      <c r="AR97" s="754"/>
      <c r="AS97" s="754"/>
      <c r="AT97" s="754"/>
      <c r="AU97" s="754"/>
      <c r="AV97" s="754"/>
      <c r="AW97" s="754"/>
      <c r="AX97" s="754"/>
      <c r="AY97" s="754"/>
      <c r="AZ97" s="754"/>
      <c r="BA97" s="754"/>
      <c r="BB97" s="754"/>
      <c r="BC97" s="754"/>
      <c r="BD97" s="754"/>
      <c r="BE97" s="754"/>
      <c r="BF97" s="253"/>
      <c r="BG97" s="253"/>
      <c r="BH97" s="253"/>
      <c r="BI97" s="253"/>
      <c r="BJ97" s="253"/>
      <c r="BK97" s="253"/>
      <c r="BL97" s="253"/>
    </row>
    <row r="98" spans="1:64" ht="18" customHeight="1" x14ac:dyDescent="0.15">
      <c r="A98" s="759"/>
      <c r="B98" s="759"/>
      <c r="C98" s="759"/>
      <c r="D98" s="759"/>
      <c r="E98" s="753" t="s">
        <v>403</v>
      </c>
      <c r="F98" s="754"/>
      <c r="G98" s="754"/>
      <c r="H98" s="754"/>
      <c r="I98" s="754"/>
      <c r="J98" s="754"/>
      <c r="K98" s="754"/>
      <c r="L98" s="754"/>
      <c r="M98" s="754"/>
      <c r="N98" s="754"/>
      <c r="O98" s="754"/>
      <c r="P98" s="754"/>
      <c r="Q98" s="754"/>
      <c r="R98" s="754"/>
      <c r="S98" s="754"/>
      <c r="T98" s="754"/>
      <c r="U98" s="754"/>
      <c r="V98" s="754"/>
      <c r="W98" s="754"/>
      <c r="X98" s="754"/>
      <c r="Y98" s="754"/>
      <c r="Z98" s="754"/>
      <c r="AA98" s="754"/>
      <c r="AB98" s="754"/>
      <c r="AC98" s="754"/>
      <c r="AD98" s="754"/>
      <c r="AE98" s="754"/>
      <c r="AF98" s="754"/>
      <c r="AG98" s="754"/>
      <c r="AH98" s="754"/>
      <c r="AI98" s="754"/>
      <c r="AJ98" s="754"/>
      <c r="AK98" s="754"/>
      <c r="AL98" s="754"/>
      <c r="AM98" s="754"/>
      <c r="AN98" s="754"/>
      <c r="AO98" s="754"/>
      <c r="AP98" s="754"/>
      <c r="AQ98" s="754"/>
      <c r="AR98" s="754"/>
      <c r="AS98" s="754"/>
      <c r="AT98" s="754"/>
      <c r="AU98" s="754"/>
      <c r="AV98" s="754"/>
      <c r="AW98" s="754"/>
      <c r="AX98" s="754"/>
      <c r="AY98" s="754"/>
      <c r="AZ98" s="754"/>
      <c r="BA98" s="754"/>
      <c r="BB98" s="754"/>
      <c r="BC98" s="754"/>
      <c r="BD98" s="754"/>
      <c r="BE98" s="754"/>
      <c r="BF98" s="253"/>
      <c r="BG98" s="253"/>
      <c r="BH98" s="253"/>
      <c r="BI98" s="253"/>
      <c r="BJ98" s="253"/>
      <c r="BK98" s="253"/>
      <c r="BL98" s="253"/>
    </row>
    <row r="99" spans="1:64" ht="18" customHeight="1" x14ac:dyDescent="0.15">
      <c r="A99" s="759"/>
      <c r="B99" s="759"/>
      <c r="C99" s="759"/>
      <c r="D99" s="759"/>
      <c r="E99" s="753" t="s">
        <v>404</v>
      </c>
      <c r="F99" s="754"/>
      <c r="G99" s="754"/>
      <c r="H99" s="754"/>
      <c r="I99" s="754"/>
      <c r="J99" s="754"/>
      <c r="K99" s="754"/>
      <c r="L99" s="754"/>
      <c r="M99" s="754"/>
      <c r="N99" s="754"/>
      <c r="O99" s="754"/>
      <c r="P99" s="754"/>
      <c r="Q99" s="754"/>
      <c r="R99" s="754"/>
      <c r="S99" s="754"/>
      <c r="T99" s="754"/>
      <c r="U99" s="754"/>
      <c r="V99" s="754"/>
      <c r="W99" s="754"/>
      <c r="X99" s="754"/>
      <c r="Y99" s="754"/>
      <c r="Z99" s="754"/>
      <c r="AA99" s="754"/>
      <c r="AB99" s="754"/>
      <c r="AC99" s="754"/>
      <c r="AD99" s="754"/>
      <c r="AE99" s="754"/>
      <c r="AF99" s="754"/>
      <c r="AG99" s="754"/>
      <c r="AH99" s="754"/>
      <c r="AI99" s="754"/>
      <c r="AJ99" s="754"/>
      <c r="AK99" s="754"/>
      <c r="AL99" s="754"/>
      <c r="AM99" s="754"/>
      <c r="AN99" s="754"/>
      <c r="AO99" s="754"/>
      <c r="AP99" s="754"/>
      <c r="AQ99" s="754"/>
      <c r="AR99" s="754"/>
      <c r="AS99" s="754"/>
      <c r="AT99" s="754"/>
      <c r="AU99" s="754"/>
      <c r="AV99" s="754"/>
      <c r="AW99" s="754"/>
      <c r="AX99" s="754"/>
      <c r="AY99" s="754"/>
      <c r="AZ99" s="754"/>
      <c r="BA99" s="754"/>
      <c r="BB99" s="754"/>
      <c r="BC99" s="754"/>
      <c r="BD99" s="754"/>
      <c r="BE99" s="754"/>
      <c r="BF99" s="253"/>
      <c r="BG99" s="253"/>
      <c r="BH99" s="253"/>
      <c r="BI99" s="253"/>
      <c r="BJ99" s="253"/>
      <c r="BK99" s="253"/>
      <c r="BL99" s="253"/>
    </row>
    <row r="100" spans="1:64" ht="18" customHeight="1" x14ac:dyDescent="0.15">
      <c r="A100" s="758" t="s">
        <v>122</v>
      </c>
      <c r="B100" s="759"/>
      <c r="C100" s="759"/>
      <c r="D100" s="759"/>
      <c r="E100" s="753" t="s">
        <v>90</v>
      </c>
      <c r="F100" s="754"/>
      <c r="G100" s="754"/>
      <c r="H100" s="754"/>
      <c r="I100" s="754"/>
      <c r="J100" s="754"/>
      <c r="K100" s="754"/>
      <c r="L100" s="754"/>
      <c r="M100" s="754"/>
      <c r="N100" s="754"/>
      <c r="O100" s="754"/>
      <c r="P100" s="754"/>
      <c r="Q100" s="754"/>
      <c r="R100" s="754"/>
      <c r="S100" s="754"/>
      <c r="T100" s="754"/>
      <c r="U100" s="754"/>
      <c r="V100" s="754"/>
      <c r="W100" s="754"/>
      <c r="X100" s="754"/>
      <c r="Y100" s="754"/>
      <c r="Z100" s="754"/>
      <c r="AA100" s="754"/>
      <c r="AB100" s="754"/>
      <c r="AC100" s="754"/>
      <c r="AD100" s="754"/>
      <c r="AE100" s="754"/>
      <c r="AF100" s="754"/>
      <c r="AG100" s="754"/>
      <c r="AH100" s="754"/>
      <c r="AI100" s="754"/>
      <c r="AJ100" s="754"/>
      <c r="AK100" s="754"/>
      <c r="AL100" s="754"/>
      <c r="AM100" s="754"/>
      <c r="AN100" s="754"/>
      <c r="AO100" s="754"/>
      <c r="AP100" s="754"/>
      <c r="AQ100" s="754"/>
      <c r="AR100" s="754"/>
      <c r="AS100" s="754"/>
      <c r="AT100" s="754"/>
      <c r="AU100" s="754"/>
      <c r="AV100" s="754"/>
      <c r="AW100" s="754"/>
      <c r="AX100" s="754"/>
      <c r="AY100" s="754"/>
      <c r="AZ100" s="754"/>
      <c r="BA100" s="754"/>
      <c r="BB100" s="754"/>
      <c r="BC100" s="754"/>
      <c r="BD100" s="754"/>
      <c r="BE100" s="754"/>
      <c r="BF100" s="754"/>
      <c r="BG100" s="754"/>
      <c r="BH100" s="754"/>
      <c r="BI100" s="754"/>
      <c r="BJ100" s="754"/>
      <c r="BK100" s="754"/>
      <c r="BL100" s="754"/>
    </row>
    <row r="101" spans="1:64" ht="18" customHeight="1" x14ac:dyDescent="0.15">
      <c r="A101" s="759"/>
      <c r="B101" s="759"/>
      <c r="C101" s="759"/>
      <c r="D101" s="759"/>
      <c r="E101" s="753" t="s">
        <v>405</v>
      </c>
      <c r="F101" s="754"/>
      <c r="G101" s="754"/>
      <c r="H101" s="754"/>
      <c r="I101" s="754"/>
      <c r="J101" s="754"/>
      <c r="K101" s="754"/>
      <c r="L101" s="754"/>
      <c r="M101" s="754"/>
      <c r="N101" s="754"/>
      <c r="O101" s="754"/>
      <c r="P101" s="754"/>
      <c r="Q101" s="754"/>
      <c r="R101" s="754"/>
      <c r="S101" s="754"/>
      <c r="T101" s="754"/>
      <c r="U101" s="754"/>
      <c r="V101" s="754"/>
      <c r="W101" s="754"/>
      <c r="X101" s="754"/>
      <c r="Y101" s="754"/>
      <c r="Z101" s="754"/>
      <c r="AA101" s="754"/>
      <c r="AB101" s="754"/>
      <c r="AC101" s="754"/>
      <c r="AD101" s="754"/>
      <c r="AE101" s="754"/>
      <c r="AF101" s="754"/>
      <c r="AG101" s="754"/>
      <c r="AH101" s="754"/>
      <c r="AI101" s="754"/>
      <c r="AJ101" s="754"/>
      <c r="AK101" s="754"/>
      <c r="AL101" s="754"/>
      <c r="AM101" s="754"/>
      <c r="AN101" s="754"/>
      <c r="AO101" s="754"/>
      <c r="AP101" s="754"/>
      <c r="AQ101" s="754"/>
      <c r="AR101" s="754"/>
      <c r="AS101" s="754"/>
      <c r="AT101" s="754"/>
      <c r="AU101" s="754"/>
      <c r="AV101" s="754"/>
      <c r="AW101" s="754"/>
      <c r="AX101" s="754"/>
      <c r="AY101" s="754"/>
      <c r="AZ101" s="754"/>
      <c r="BA101" s="754"/>
      <c r="BB101" s="754"/>
      <c r="BC101" s="754"/>
      <c r="BD101" s="754"/>
      <c r="BE101" s="754"/>
      <c r="BF101" s="754"/>
      <c r="BG101" s="754"/>
      <c r="BH101" s="754"/>
      <c r="BI101" s="754"/>
      <c r="BJ101" s="754"/>
      <c r="BK101" s="754"/>
      <c r="BL101" s="754"/>
    </row>
    <row r="102" spans="1:64" ht="18" customHeight="1" x14ac:dyDescent="0.15">
      <c r="A102" s="759"/>
      <c r="B102" s="759"/>
      <c r="C102" s="759"/>
      <c r="D102" s="759"/>
      <c r="E102" s="753" t="s">
        <v>406</v>
      </c>
      <c r="F102" s="754"/>
      <c r="G102" s="754"/>
      <c r="H102" s="754"/>
      <c r="I102" s="754"/>
      <c r="J102" s="754"/>
      <c r="K102" s="754"/>
      <c r="L102" s="754"/>
      <c r="M102" s="754"/>
      <c r="N102" s="754"/>
      <c r="O102" s="754"/>
      <c r="P102" s="754"/>
      <c r="Q102" s="754"/>
      <c r="R102" s="754"/>
      <c r="S102" s="754"/>
      <c r="T102" s="754"/>
      <c r="U102" s="754"/>
      <c r="V102" s="754"/>
      <c r="W102" s="754"/>
      <c r="X102" s="754"/>
      <c r="Y102" s="754"/>
      <c r="Z102" s="754"/>
      <c r="AA102" s="754"/>
      <c r="AB102" s="754"/>
      <c r="AC102" s="754"/>
      <c r="AD102" s="754"/>
      <c r="AE102" s="754"/>
      <c r="AF102" s="754"/>
      <c r="AG102" s="754"/>
      <c r="AH102" s="754"/>
      <c r="AI102" s="754"/>
      <c r="AJ102" s="754"/>
      <c r="AK102" s="754"/>
      <c r="AL102" s="754"/>
      <c r="AM102" s="754"/>
      <c r="AN102" s="754"/>
      <c r="AO102" s="754"/>
      <c r="AP102" s="754"/>
      <c r="AQ102" s="754"/>
      <c r="AR102" s="754"/>
      <c r="AS102" s="754"/>
      <c r="AT102" s="754"/>
      <c r="AU102" s="754"/>
      <c r="AV102" s="754"/>
      <c r="AW102" s="754"/>
      <c r="AX102" s="754"/>
      <c r="AY102" s="754"/>
      <c r="AZ102" s="754"/>
      <c r="BA102" s="754"/>
      <c r="BB102" s="754"/>
      <c r="BC102" s="754"/>
      <c r="BD102" s="754"/>
      <c r="BE102" s="754"/>
      <c r="BF102" s="754"/>
      <c r="BG102" s="754"/>
      <c r="BH102" s="754"/>
      <c r="BI102" s="754"/>
      <c r="BJ102" s="754"/>
      <c r="BK102" s="754"/>
      <c r="BL102" s="754"/>
    </row>
    <row r="103" spans="1:64" ht="18" customHeight="1" x14ac:dyDescent="0.15">
      <c r="A103" s="759"/>
      <c r="B103" s="759"/>
      <c r="C103" s="759"/>
      <c r="D103" s="759"/>
      <c r="E103" s="753" t="s">
        <v>407</v>
      </c>
      <c r="F103" s="754"/>
      <c r="G103" s="754"/>
      <c r="H103" s="754"/>
      <c r="I103" s="754"/>
      <c r="J103" s="754"/>
      <c r="K103" s="754"/>
      <c r="L103" s="754"/>
      <c r="M103" s="754"/>
      <c r="N103" s="754"/>
      <c r="O103" s="754"/>
      <c r="P103" s="754"/>
      <c r="Q103" s="754"/>
      <c r="R103" s="754"/>
      <c r="S103" s="754"/>
      <c r="T103" s="754"/>
      <c r="U103" s="754"/>
      <c r="V103" s="754"/>
      <c r="W103" s="754"/>
      <c r="X103" s="754"/>
      <c r="Y103" s="754"/>
      <c r="Z103" s="754"/>
      <c r="AA103" s="754"/>
      <c r="AB103" s="754"/>
      <c r="AC103" s="754"/>
      <c r="AD103" s="754"/>
      <c r="AE103" s="754"/>
      <c r="AF103" s="754"/>
      <c r="AG103" s="754"/>
      <c r="AH103" s="754"/>
      <c r="AI103" s="754"/>
      <c r="AJ103" s="754"/>
      <c r="AK103" s="754"/>
      <c r="AL103" s="754"/>
      <c r="AM103" s="754"/>
      <c r="AN103" s="754"/>
      <c r="AO103" s="754"/>
      <c r="AP103" s="754"/>
      <c r="AQ103" s="754"/>
      <c r="AR103" s="754"/>
      <c r="AS103" s="754"/>
      <c r="AT103" s="754"/>
      <c r="AU103" s="754"/>
      <c r="AV103" s="754"/>
      <c r="AW103" s="754"/>
      <c r="AX103" s="754"/>
      <c r="AY103" s="754"/>
      <c r="AZ103" s="754"/>
      <c r="BA103" s="754"/>
      <c r="BB103" s="754"/>
      <c r="BC103" s="754"/>
      <c r="BD103" s="754"/>
      <c r="BE103" s="754"/>
      <c r="BF103" s="754"/>
      <c r="BG103" s="754"/>
      <c r="BH103" s="754"/>
      <c r="BI103" s="754"/>
      <c r="BJ103" s="754"/>
      <c r="BK103" s="754"/>
      <c r="BL103" s="754"/>
    </row>
    <row r="104" spans="1:64" ht="18" customHeight="1" x14ac:dyDescent="0.15">
      <c r="A104" s="759" t="s">
        <v>146</v>
      </c>
      <c r="B104" s="759"/>
      <c r="C104" s="759"/>
      <c r="D104" s="759"/>
      <c r="E104" s="753" t="s">
        <v>147</v>
      </c>
      <c r="F104" s="754"/>
      <c r="G104" s="754"/>
      <c r="H104" s="754"/>
      <c r="I104" s="754"/>
      <c r="J104" s="754"/>
      <c r="K104" s="754"/>
      <c r="L104" s="754"/>
      <c r="M104" s="754"/>
      <c r="N104" s="754"/>
      <c r="O104" s="754"/>
      <c r="P104" s="754"/>
      <c r="Q104" s="754"/>
      <c r="R104" s="754"/>
      <c r="S104" s="754"/>
      <c r="T104" s="754"/>
      <c r="U104" s="754"/>
      <c r="V104" s="754"/>
      <c r="W104" s="754"/>
      <c r="X104" s="754"/>
      <c r="Y104" s="754"/>
      <c r="Z104" s="754"/>
      <c r="AA104" s="754"/>
      <c r="AB104" s="754"/>
      <c r="AC104" s="754"/>
      <c r="AD104" s="754"/>
      <c r="AE104" s="754"/>
      <c r="AF104" s="754"/>
      <c r="AG104" s="754"/>
      <c r="AH104" s="754"/>
      <c r="AI104" s="754"/>
      <c r="AJ104" s="754"/>
      <c r="AK104" s="754"/>
      <c r="AL104" s="754"/>
      <c r="AM104" s="754"/>
      <c r="AN104" s="754"/>
      <c r="AO104" s="754"/>
      <c r="AP104" s="253"/>
      <c r="AQ104" s="253"/>
      <c r="AR104" s="253"/>
      <c r="AS104" s="253"/>
      <c r="AT104" s="253"/>
      <c r="AU104" s="253"/>
      <c r="AV104" s="253"/>
      <c r="AW104" s="253"/>
      <c r="AX104" s="253"/>
      <c r="AY104" s="253"/>
      <c r="AZ104" s="253"/>
      <c r="BA104" s="253"/>
      <c r="BB104" s="253"/>
      <c r="BC104" s="253"/>
      <c r="BD104" s="253"/>
      <c r="BE104" s="253"/>
      <c r="BF104" s="253"/>
      <c r="BG104" s="253"/>
      <c r="BH104" s="253"/>
      <c r="BI104" s="253"/>
      <c r="BJ104" s="253"/>
      <c r="BK104" s="253"/>
      <c r="BL104" s="253"/>
    </row>
    <row r="105" spans="1:64" ht="18" customHeight="1" x14ac:dyDescent="0.15">
      <c r="A105" s="759"/>
      <c r="B105" s="759"/>
      <c r="C105" s="759"/>
      <c r="D105" s="759"/>
      <c r="E105" s="753" t="s">
        <v>148</v>
      </c>
      <c r="F105" s="754"/>
      <c r="G105" s="754"/>
      <c r="H105" s="754"/>
      <c r="I105" s="754"/>
      <c r="J105" s="754"/>
      <c r="K105" s="754"/>
      <c r="L105" s="754"/>
      <c r="M105" s="754"/>
      <c r="N105" s="754"/>
      <c r="O105" s="754"/>
      <c r="P105" s="754"/>
      <c r="Q105" s="754"/>
      <c r="R105" s="754"/>
      <c r="S105" s="754"/>
      <c r="T105" s="754"/>
      <c r="U105" s="754"/>
      <c r="V105" s="754"/>
      <c r="W105" s="754"/>
      <c r="X105" s="754"/>
      <c r="Y105" s="754"/>
      <c r="Z105" s="754"/>
      <c r="AA105" s="754"/>
      <c r="AB105" s="754"/>
      <c r="AC105" s="754"/>
      <c r="AD105" s="754"/>
      <c r="AE105" s="754"/>
      <c r="AF105" s="754"/>
      <c r="AG105" s="754"/>
      <c r="AH105" s="754"/>
      <c r="AI105" s="754"/>
      <c r="AJ105" s="754"/>
      <c r="AK105" s="754"/>
      <c r="AL105" s="754"/>
      <c r="AM105" s="754"/>
      <c r="AN105" s="754"/>
      <c r="AO105" s="253"/>
      <c r="AP105" s="253"/>
      <c r="AQ105" s="253"/>
      <c r="AR105" s="253"/>
      <c r="AS105" s="253"/>
      <c r="AT105" s="253"/>
      <c r="AU105" s="253"/>
      <c r="AV105" s="253"/>
      <c r="AW105" s="253"/>
      <c r="AX105" s="253"/>
      <c r="AY105" s="253"/>
      <c r="AZ105" s="253"/>
      <c r="BA105" s="253"/>
      <c r="BB105" s="253"/>
      <c r="BC105" s="253"/>
      <c r="BD105" s="253"/>
      <c r="BE105" s="253"/>
      <c r="BF105" s="253"/>
      <c r="BG105" s="253"/>
      <c r="BH105" s="253"/>
      <c r="BI105" s="253"/>
      <c r="BJ105" s="253"/>
      <c r="BK105" s="253"/>
      <c r="BL105" s="253"/>
    </row>
    <row r="106" spans="1:64" ht="18" customHeight="1" x14ac:dyDescent="0.15"/>
    <row r="107" spans="1:64" ht="18" customHeight="1" x14ac:dyDescent="0.15">
      <c r="I107" s="42" t="s">
        <v>408</v>
      </c>
    </row>
    <row r="108" spans="1:64" ht="18" customHeight="1" x14ac:dyDescent="0.15"/>
  </sheetData>
  <sheetProtection formatCells="0" formatColumns="0" formatRows="0" insertColumns="0" insertRows="0" insertHyperlinks="0" deleteColumns="0" deleteRows="0"/>
  <dataConsolidate/>
  <mergeCells count="228">
    <mergeCell ref="A18:BO18"/>
    <mergeCell ref="A19:BO19"/>
    <mergeCell ref="A104:D105"/>
    <mergeCell ref="E104:AO104"/>
    <mergeCell ref="E105:AN105"/>
    <mergeCell ref="E99:BE99"/>
    <mergeCell ref="A100:D103"/>
    <mergeCell ref="E100:BL100"/>
    <mergeCell ref="E101:BL101"/>
    <mergeCell ref="E102:BL102"/>
    <mergeCell ref="E103:BL103"/>
    <mergeCell ref="A92:D94"/>
    <mergeCell ref="E92:BE92"/>
    <mergeCell ref="E93:BE93"/>
    <mergeCell ref="E94:BE94"/>
    <mergeCell ref="A95:D99"/>
    <mergeCell ref="E95:BE95"/>
    <mergeCell ref="E96:BE96"/>
    <mergeCell ref="E97:BE97"/>
    <mergeCell ref="E98:BE98"/>
    <mergeCell ref="E82:H82"/>
    <mergeCell ref="E83:H83"/>
    <mergeCell ref="E84:H84"/>
    <mergeCell ref="E85:H85"/>
    <mergeCell ref="E86:H86"/>
    <mergeCell ref="A87:D91"/>
    <mergeCell ref="E87:BE87"/>
    <mergeCell ref="E88:BE88"/>
    <mergeCell ref="E89:BE89"/>
    <mergeCell ref="E90:BE90"/>
    <mergeCell ref="A74:D86"/>
    <mergeCell ref="E74:H74"/>
    <mergeCell ref="E75:H75"/>
    <mergeCell ref="I75:L75"/>
    <mergeCell ref="E76:H76"/>
    <mergeCell ref="E77:H77"/>
    <mergeCell ref="E78:H78"/>
    <mergeCell ref="E79:H79"/>
    <mergeCell ref="E80:H80"/>
    <mergeCell ref="E81:H81"/>
    <mergeCell ref="E91:BE91"/>
    <mergeCell ref="A63:D66"/>
    <mergeCell ref="A67:D73"/>
    <mergeCell ref="E67:AS67"/>
    <mergeCell ref="E68:AS68"/>
    <mergeCell ref="E69:AS69"/>
    <mergeCell ref="E70:AS70"/>
    <mergeCell ref="E71:AS71"/>
    <mergeCell ref="E72:AS72"/>
    <mergeCell ref="E73:AS73"/>
    <mergeCell ref="A58:D62"/>
    <mergeCell ref="E58:AO58"/>
    <mergeCell ref="E59:AN59"/>
    <mergeCell ref="E60:AN60"/>
    <mergeCell ref="E61:AN61"/>
    <mergeCell ref="E62:AN62"/>
    <mergeCell ref="A53:BL53"/>
    <mergeCell ref="A54:D57"/>
    <mergeCell ref="E54:AL54"/>
    <mergeCell ref="E55:AL55"/>
    <mergeCell ref="E56:AL56"/>
    <mergeCell ref="E57:AL57"/>
    <mergeCell ref="A44:BO44"/>
    <mergeCell ref="AS45:AW45"/>
    <mergeCell ref="AX45:BO45"/>
    <mergeCell ref="A48:B51"/>
    <mergeCell ref="C48:H48"/>
    <mergeCell ref="I48:N48"/>
    <mergeCell ref="O48:T48"/>
    <mergeCell ref="U48:Z48"/>
    <mergeCell ref="AA48:AF48"/>
    <mergeCell ref="AG48:AR48"/>
    <mergeCell ref="AS48:BD48"/>
    <mergeCell ref="BK48:BO48"/>
    <mergeCell ref="C49:H51"/>
    <mergeCell ref="I49:N51"/>
    <mergeCell ref="O49:T51"/>
    <mergeCell ref="U49:Z51"/>
    <mergeCell ref="AA49:AF51"/>
    <mergeCell ref="AG49:AR51"/>
    <mergeCell ref="AS49:BD51"/>
    <mergeCell ref="BK49:BO51"/>
    <mergeCell ref="A41:F41"/>
    <mergeCell ref="G41:W41"/>
    <mergeCell ref="X41:BO41"/>
    <mergeCell ref="AA43:AR43"/>
    <mergeCell ref="AV43:AY43"/>
    <mergeCell ref="AZ43:BB43"/>
    <mergeCell ref="BC43:BE43"/>
    <mergeCell ref="BF43:BH43"/>
    <mergeCell ref="BI43:BK43"/>
    <mergeCell ref="BL43:BN43"/>
    <mergeCell ref="A38:AY38"/>
    <mergeCell ref="AZ38:BN38"/>
    <mergeCell ref="C39:W39"/>
    <mergeCell ref="X39:AQ40"/>
    <mergeCell ref="C40:W40"/>
    <mergeCell ref="AR40:AY40"/>
    <mergeCell ref="AZ40:BN40"/>
    <mergeCell ref="A36:Z36"/>
    <mergeCell ref="AA36:AR36"/>
    <mergeCell ref="AV36:AY36"/>
    <mergeCell ref="AZ36:BB36"/>
    <mergeCell ref="BC36:BE36"/>
    <mergeCell ref="BF36:BH36"/>
    <mergeCell ref="A35:I35"/>
    <mergeCell ref="J35:S35"/>
    <mergeCell ref="T35:W35"/>
    <mergeCell ref="X35:Z35"/>
    <mergeCell ref="AA35:AB35"/>
    <mergeCell ref="AC35:AE35"/>
    <mergeCell ref="BI36:BK36"/>
    <mergeCell ref="BL36:BN36"/>
    <mergeCell ref="A37:BO37"/>
    <mergeCell ref="BD35:BE35"/>
    <mergeCell ref="BF35:BH35"/>
    <mergeCell ref="BI35:BJ35"/>
    <mergeCell ref="BK35:BM35"/>
    <mergeCell ref="BN35:BO35"/>
    <mergeCell ref="AF35:AG35"/>
    <mergeCell ref="AH35:AJ35"/>
    <mergeCell ref="AK35:AL35"/>
    <mergeCell ref="AM35:AV35"/>
    <mergeCell ref="AW35:AZ35"/>
    <mergeCell ref="BA35:BC35"/>
    <mergeCell ref="A31:I34"/>
    <mergeCell ref="J31:S31"/>
    <mergeCell ref="T31:BO31"/>
    <mergeCell ref="J32:S32"/>
    <mergeCell ref="T32:BO32"/>
    <mergeCell ref="J33:S33"/>
    <mergeCell ref="T33:AR33"/>
    <mergeCell ref="AS33:BC33"/>
    <mergeCell ref="BD33:BO33"/>
    <mergeCell ref="J34:S34"/>
    <mergeCell ref="AS29:BD29"/>
    <mergeCell ref="BE29:BO29"/>
    <mergeCell ref="T30:AE30"/>
    <mergeCell ref="AF30:AR30"/>
    <mergeCell ref="AS30:BD30"/>
    <mergeCell ref="BE30:BL30"/>
    <mergeCell ref="BM30:BO30"/>
    <mergeCell ref="T34:Y34"/>
    <mergeCell ref="Z34:AG34"/>
    <mergeCell ref="AH34:AO34"/>
    <mergeCell ref="AP34:AR34"/>
    <mergeCell ref="AS34:BC34"/>
    <mergeCell ref="BD34:BO34"/>
    <mergeCell ref="J25:S30"/>
    <mergeCell ref="T25:AE25"/>
    <mergeCell ref="AF25:AM25"/>
    <mergeCell ref="AN25:AR25"/>
    <mergeCell ref="AS25:BD25"/>
    <mergeCell ref="BE25:BL25"/>
    <mergeCell ref="BM25:BO25"/>
    <mergeCell ref="T26:AE27"/>
    <mergeCell ref="AF26:AM27"/>
    <mergeCell ref="AN26:AR27"/>
    <mergeCell ref="AS26:BD26"/>
    <mergeCell ref="BE26:BF27"/>
    <mergeCell ref="BG26:BI27"/>
    <mergeCell ref="BJ26:BK27"/>
    <mergeCell ref="BL26:BO27"/>
    <mergeCell ref="AS27:BD27"/>
    <mergeCell ref="T28:AE28"/>
    <mergeCell ref="AF28:AM28"/>
    <mergeCell ref="AN28:AR28"/>
    <mergeCell ref="AS28:BD28"/>
    <mergeCell ref="BE28:BO28"/>
    <mergeCell ref="T29:AE29"/>
    <mergeCell ref="AF29:AM29"/>
    <mergeCell ref="AN29:AR29"/>
    <mergeCell ref="BE15:BO15"/>
    <mergeCell ref="A16:C16"/>
    <mergeCell ref="D16:BO16"/>
    <mergeCell ref="BR16:BX28"/>
    <mergeCell ref="A17:C17"/>
    <mergeCell ref="D17:BO17"/>
    <mergeCell ref="A20:I21"/>
    <mergeCell ref="J20:P20"/>
    <mergeCell ref="Q20:BO20"/>
    <mergeCell ref="J21:AJ21"/>
    <mergeCell ref="A15:AF15"/>
    <mergeCell ref="AG15:AN15"/>
    <mergeCell ref="AO15:AU15"/>
    <mergeCell ref="AV15:AW15"/>
    <mergeCell ref="AX15:BB15"/>
    <mergeCell ref="BC15:BD15"/>
    <mergeCell ref="AK21:BO21"/>
    <mergeCell ref="A22:I30"/>
    <mergeCell ref="J22:S22"/>
    <mergeCell ref="T22:BO22"/>
    <mergeCell ref="J23:S23"/>
    <mergeCell ref="T23:BO23"/>
    <mergeCell ref="J24:S24"/>
    <mergeCell ref="T24:BO24"/>
    <mergeCell ref="A12:AF12"/>
    <mergeCell ref="AG12:AJ12"/>
    <mergeCell ref="AK12:BO12"/>
    <mergeCell ref="A13:AF13"/>
    <mergeCell ref="AG13:AJ13"/>
    <mergeCell ref="AK13:BM13"/>
    <mergeCell ref="BN13:BO14"/>
    <mergeCell ref="A14:AF14"/>
    <mergeCell ref="AG14:AJ14"/>
    <mergeCell ref="AK14:BM14"/>
    <mergeCell ref="A10:BO10"/>
    <mergeCell ref="A11:U11"/>
    <mergeCell ref="AO11:AS11"/>
    <mergeCell ref="AT11:AW11"/>
    <mergeCell ref="AX11:BA11"/>
    <mergeCell ref="BB11:BE11"/>
    <mergeCell ref="BF11:BI11"/>
    <mergeCell ref="BJ11:BM11"/>
    <mergeCell ref="BN11:BO11"/>
    <mergeCell ref="BO2:BO3"/>
    <mergeCell ref="BQ2:BX3"/>
    <mergeCell ref="AF4:AS8"/>
    <mergeCell ref="AT4:BC5"/>
    <mergeCell ref="BD4:BE5"/>
    <mergeCell ref="BF4:BN5"/>
    <mergeCell ref="BO4:BO5"/>
    <mergeCell ref="AF2:AR3"/>
    <mergeCell ref="AT2:BC3"/>
    <mergeCell ref="BD2:BE3"/>
    <mergeCell ref="BF2:BH3"/>
    <mergeCell ref="BI2:BJ3"/>
    <mergeCell ref="BK2:BN3"/>
  </mergeCells>
  <phoneticPr fontId="2"/>
  <conditionalFormatting sqref="A22:BP30">
    <cfRule type="expression" dxfId="4" priority="2">
      <formula>$A$10=#REF!</formula>
    </cfRule>
  </conditionalFormatting>
  <conditionalFormatting sqref="AX45:BO45">
    <cfRule type="expression" dxfId="3" priority="3">
      <formula>$BW$44=$E$104</formula>
    </cfRule>
  </conditionalFormatting>
  <conditionalFormatting sqref="A31:BP34">
    <cfRule type="expression" dxfId="2" priority="5">
      <formula>$A$10=$E$65</formula>
    </cfRule>
  </conditionalFormatting>
  <dataValidations count="16">
    <dataValidation type="list" allowBlank="1" showInputMessage="1" showErrorMessage="1" sqref="T23:BP23">
      <formula1>$E$63:$E$66</formula1>
    </dataValidation>
    <dataValidation type="list" allowBlank="1" showInputMessage="1" showErrorMessage="1" sqref="T22:BO22">
      <formula1>$E$58:$E$62</formula1>
    </dataValidation>
    <dataValidation type="list" allowBlank="1" showInputMessage="1" showErrorMessage="1" sqref="BW44">
      <formula1>$E$104:$E$105</formula1>
    </dataValidation>
    <dataValidation type="list" allowBlank="1" showInputMessage="1" showErrorMessage="1" sqref="T32:BP32">
      <formula1>$E$92:$E$94</formula1>
    </dataValidation>
    <dataValidation type="whole" allowBlank="1" showInputMessage="1" showErrorMessage="1" sqref="BJ11:BM11 AH35:AJ35 BK35:BM35 BL36:BN36 BL43:BN43">
      <formula1>1</formula1>
      <formula2>31</formula2>
    </dataValidation>
    <dataValidation type="whole" allowBlank="1" showInputMessage="1" showErrorMessage="1" sqref="BB11:BE11 AC35:AE35 BF35:BH36 BF43:BH43">
      <formula1>1</formula1>
      <formula2>12</formula2>
    </dataValidation>
    <dataValidation type="whole" allowBlank="1" showInputMessage="1" showErrorMessage="1" sqref="AT11:AW11 X35:Z35 AZ36:BB36 AZ43:BB43 BA35:BC35">
      <formula1>1</formula1>
      <formula2>100</formula2>
    </dataValidation>
    <dataValidation type="whole" allowBlank="1" showInputMessage="1" showErrorMessage="1" sqref="BK2:BN3 BE25:BL25 BL26:BP27">
      <formula1>1</formula1>
      <formula2>10000</formula2>
    </dataValidation>
    <dataValidation type="whole" allowBlank="1" showInputMessage="1" showErrorMessage="1" sqref="BF2:BH3 BG26:BI27">
      <formula1>1</formula1>
      <formula2>15</formula2>
    </dataValidation>
    <dataValidation type="list" allowBlank="1" showInputMessage="1" showErrorMessage="1" sqref="A37:BP37">
      <formula1>$E$100:$E$103</formula1>
    </dataValidation>
    <dataValidation type="list" allowBlank="1" showInputMessage="1" showErrorMessage="1" sqref="T33:AR33">
      <formula1>$E$95:$E$99</formula1>
    </dataValidation>
    <dataValidation type="list" allowBlank="1" showInputMessage="1" showErrorMessage="1" sqref="T31:BP31">
      <formula1>$E$87:$E$91</formula1>
    </dataValidation>
    <dataValidation type="list" allowBlank="1" showInputMessage="1" showErrorMessage="1" sqref="AF25:AM29">
      <formula1>$E$74:$E$86</formula1>
    </dataValidation>
    <dataValidation type="list" allowBlank="1" showInputMessage="1" showErrorMessage="1" sqref="T24:BP24">
      <formula1>$E$67:$E$73</formula1>
    </dataValidation>
    <dataValidation type="list" allowBlank="1" showInputMessage="1" showErrorMessage="1" sqref="BP22">
      <formula1>$E$58:$E$60</formula1>
    </dataValidation>
    <dataValidation type="list" allowBlank="1" showInputMessage="1" showErrorMessage="1" sqref="A10:BP10">
      <formula1>$E$54:$E$57</formula1>
    </dataValidation>
  </dataValidations>
  <pageMargins left="0.70866141732283472" right="0.31496062992125984" top="0.19685039370078741" bottom="0.19685039370078741"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BY145"/>
  <sheetViews>
    <sheetView tabSelected="1" view="pageBreakPreview" zoomScale="70" zoomScaleNormal="100" zoomScaleSheetLayoutView="70" workbookViewId="0">
      <selection activeCell="B3" sqref="B3"/>
    </sheetView>
  </sheetViews>
  <sheetFormatPr defaultRowHeight="12.75" x14ac:dyDescent="0.15"/>
  <cols>
    <col min="1" max="40" width="1.375" style="42" customWidth="1"/>
    <col min="41" max="41" width="1.375" style="38" customWidth="1"/>
    <col min="42" max="66" width="1.375" style="42" customWidth="1"/>
    <col min="67" max="67" width="3.25" style="42" customWidth="1"/>
    <col min="68" max="68" width="0.875" style="42" customWidth="1"/>
    <col min="69" max="69" width="5.625" style="42" customWidth="1"/>
    <col min="70" max="70" width="9.625" style="42" customWidth="1"/>
    <col min="71" max="71" width="5.625" style="42" customWidth="1"/>
    <col min="72" max="72" width="9.625" style="42" customWidth="1"/>
    <col min="73" max="73" width="5.625" style="42" customWidth="1"/>
    <col min="74" max="74" width="9.625" style="42" customWidth="1"/>
    <col min="75" max="75" width="5.625" style="42" customWidth="1"/>
    <col min="76" max="76" width="28.75" style="42" customWidth="1"/>
    <col min="77" max="16384" width="9" style="42"/>
  </cols>
  <sheetData>
    <row r="1" spans="1:77" ht="14.1" customHeight="1" thickTop="1" x14ac:dyDescent="0.15">
      <c r="A1" s="9"/>
      <c r="B1" s="12" t="s">
        <v>409</v>
      </c>
      <c r="C1" s="9"/>
      <c r="D1" s="9"/>
      <c r="E1" s="9"/>
      <c r="F1" s="9"/>
      <c r="G1" s="9"/>
      <c r="H1" s="9"/>
      <c r="I1" s="9"/>
      <c r="J1" s="9"/>
      <c r="K1" s="9"/>
      <c r="L1" s="9"/>
      <c r="M1" s="9"/>
      <c r="N1" s="9"/>
      <c r="O1" s="9"/>
      <c r="P1" s="9"/>
      <c r="Q1" s="9"/>
      <c r="R1" s="9"/>
      <c r="S1" s="9"/>
      <c r="T1" s="9"/>
      <c r="U1" s="9"/>
      <c r="V1" s="34"/>
      <c r="W1" s="34"/>
      <c r="X1" s="34"/>
      <c r="Y1" s="34"/>
      <c r="Z1" s="34"/>
      <c r="AA1" s="34"/>
      <c r="AB1" s="34"/>
      <c r="AC1" s="34"/>
      <c r="AD1" s="34"/>
      <c r="AE1" s="34"/>
      <c r="AF1" s="293" t="s">
        <v>107</v>
      </c>
      <c r="AG1" s="294"/>
      <c r="AH1" s="294"/>
      <c r="AI1" s="294"/>
      <c r="AJ1" s="294"/>
      <c r="AK1" s="294"/>
      <c r="AL1" s="294"/>
      <c r="AM1" s="294"/>
      <c r="AN1" s="294"/>
      <c r="AO1" s="294"/>
      <c r="AP1" s="294"/>
      <c r="AQ1" s="294"/>
      <c r="AR1" s="294"/>
      <c r="AS1" s="61"/>
      <c r="AT1" s="283" t="s">
        <v>0</v>
      </c>
      <c r="AU1" s="638"/>
      <c r="AV1" s="638"/>
      <c r="AW1" s="638"/>
      <c r="AX1" s="638"/>
      <c r="AY1" s="638"/>
      <c r="AZ1" s="638"/>
      <c r="BA1" s="638"/>
      <c r="BB1" s="638"/>
      <c r="BC1" s="639"/>
      <c r="BD1" s="287" t="s">
        <v>13</v>
      </c>
      <c r="BE1" s="642"/>
      <c r="BF1" s="766" t="str">
        <f>IF(申請様式!BF2=0,"",申請様式!BF2)</f>
        <v/>
      </c>
      <c r="BG1" s="766"/>
      <c r="BH1" s="766"/>
      <c r="BI1" s="768" t="s">
        <v>64</v>
      </c>
      <c r="BJ1" s="769"/>
      <c r="BK1" s="771" t="str">
        <f>IF(申請様式!BK2=0,"",申請様式!BK2)</f>
        <v/>
      </c>
      <c r="BL1" s="766"/>
      <c r="BM1" s="766"/>
      <c r="BN1" s="766"/>
      <c r="BO1" s="647" t="s">
        <v>14</v>
      </c>
      <c r="BP1" s="31"/>
      <c r="BQ1" s="270" t="s">
        <v>140</v>
      </c>
      <c r="BR1" s="271"/>
      <c r="BS1" s="271"/>
      <c r="BT1" s="271"/>
      <c r="BU1" s="271"/>
      <c r="BV1" s="271"/>
      <c r="BW1" s="271"/>
      <c r="BX1" s="272"/>
    </row>
    <row r="2" spans="1:77" ht="14.1" customHeight="1" x14ac:dyDescent="0.15">
      <c r="A2" s="9"/>
      <c r="B2" s="12" t="s">
        <v>411</v>
      </c>
      <c r="C2" s="9"/>
      <c r="D2" s="9"/>
      <c r="E2" s="9"/>
      <c r="F2" s="9"/>
      <c r="G2" s="9"/>
      <c r="H2" s="9"/>
      <c r="I2" s="9"/>
      <c r="J2" s="9"/>
      <c r="K2" s="9"/>
      <c r="L2" s="9"/>
      <c r="M2" s="9"/>
      <c r="N2" s="9"/>
      <c r="O2" s="9"/>
      <c r="P2" s="9"/>
      <c r="Q2" s="9"/>
      <c r="R2" s="9"/>
      <c r="S2" s="9"/>
      <c r="T2" s="9"/>
      <c r="U2" s="9"/>
      <c r="V2" s="34"/>
      <c r="W2" s="34"/>
      <c r="X2" s="34"/>
      <c r="Y2" s="34"/>
      <c r="Z2" s="34"/>
      <c r="AA2" s="34"/>
      <c r="AB2" s="34"/>
      <c r="AC2" s="34"/>
      <c r="AD2" s="34"/>
      <c r="AE2" s="34"/>
      <c r="AF2" s="295"/>
      <c r="AG2" s="296"/>
      <c r="AH2" s="296"/>
      <c r="AI2" s="296"/>
      <c r="AJ2" s="296"/>
      <c r="AK2" s="296"/>
      <c r="AL2" s="296"/>
      <c r="AM2" s="296"/>
      <c r="AN2" s="296"/>
      <c r="AO2" s="296"/>
      <c r="AP2" s="296"/>
      <c r="AQ2" s="296"/>
      <c r="AR2" s="296"/>
      <c r="AS2" s="35"/>
      <c r="AT2" s="640"/>
      <c r="AU2" s="640"/>
      <c r="AV2" s="640"/>
      <c r="AW2" s="640"/>
      <c r="AX2" s="640"/>
      <c r="AY2" s="640"/>
      <c r="AZ2" s="640"/>
      <c r="BA2" s="640"/>
      <c r="BB2" s="640"/>
      <c r="BC2" s="641"/>
      <c r="BD2" s="643"/>
      <c r="BE2" s="644"/>
      <c r="BF2" s="767"/>
      <c r="BG2" s="767"/>
      <c r="BH2" s="767"/>
      <c r="BI2" s="770"/>
      <c r="BJ2" s="770"/>
      <c r="BK2" s="767"/>
      <c r="BL2" s="767"/>
      <c r="BM2" s="767"/>
      <c r="BN2" s="767"/>
      <c r="BO2" s="648"/>
      <c r="BP2" s="31"/>
      <c r="BQ2" s="273"/>
      <c r="BR2" s="274"/>
      <c r="BS2" s="274"/>
      <c r="BT2" s="274"/>
      <c r="BU2" s="274"/>
      <c r="BV2" s="274"/>
      <c r="BW2" s="274"/>
      <c r="BX2" s="275"/>
    </row>
    <row r="3" spans="1:77" ht="14.1" customHeight="1" x14ac:dyDescent="0.15">
      <c r="A3" s="9"/>
      <c r="B3" s="9"/>
      <c r="C3" s="9"/>
      <c r="D3" s="9"/>
      <c r="E3" s="9"/>
      <c r="F3" s="9"/>
      <c r="G3" s="9"/>
      <c r="H3" s="9"/>
      <c r="I3" s="9"/>
      <c r="J3" s="9"/>
      <c r="K3" s="9"/>
      <c r="L3" s="9"/>
      <c r="M3" s="9"/>
      <c r="N3" s="9"/>
      <c r="O3" s="9"/>
      <c r="P3" s="9"/>
      <c r="Q3" s="9"/>
      <c r="R3" s="9"/>
      <c r="S3" s="9"/>
      <c r="T3" s="9"/>
      <c r="U3" s="9"/>
      <c r="V3" s="34"/>
      <c r="W3" s="34"/>
      <c r="X3" s="34"/>
      <c r="Y3" s="34"/>
      <c r="Z3" s="34"/>
      <c r="AA3" s="34"/>
      <c r="AB3" s="34"/>
      <c r="AC3" s="34"/>
      <c r="AD3" s="34"/>
      <c r="AE3" s="34"/>
      <c r="AF3" s="276"/>
      <c r="AG3" s="765"/>
      <c r="AH3" s="765"/>
      <c r="AI3" s="765"/>
      <c r="AJ3" s="765"/>
      <c r="AK3" s="765"/>
      <c r="AL3" s="765"/>
      <c r="AM3" s="765"/>
      <c r="AN3" s="765"/>
      <c r="AO3" s="765"/>
      <c r="AP3" s="765"/>
      <c r="AQ3" s="765"/>
      <c r="AR3" s="765"/>
      <c r="AS3" s="635"/>
      <c r="AT3" s="283" t="s">
        <v>106</v>
      </c>
      <c r="AU3" s="638"/>
      <c r="AV3" s="638"/>
      <c r="AW3" s="638"/>
      <c r="AX3" s="638"/>
      <c r="AY3" s="638"/>
      <c r="AZ3" s="638"/>
      <c r="BA3" s="638"/>
      <c r="BB3" s="638"/>
      <c r="BC3" s="639"/>
      <c r="BD3" s="287" t="s">
        <v>13</v>
      </c>
      <c r="BE3" s="642"/>
      <c r="BF3" s="645"/>
      <c r="BG3" s="645"/>
      <c r="BH3" s="645"/>
      <c r="BI3" s="645"/>
      <c r="BJ3" s="645"/>
      <c r="BK3" s="645"/>
      <c r="BL3" s="645"/>
      <c r="BM3" s="645"/>
      <c r="BN3" s="645"/>
      <c r="BO3" s="647" t="s">
        <v>14</v>
      </c>
      <c r="BP3" s="31"/>
      <c r="BQ3" s="80"/>
      <c r="BR3" s="9"/>
      <c r="BS3" s="9"/>
      <c r="BT3" s="9"/>
      <c r="BU3" s="9"/>
      <c r="BV3" s="9"/>
      <c r="BW3" s="9"/>
      <c r="BX3" s="47"/>
    </row>
    <row r="4" spans="1:77" ht="14.1" customHeight="1" x14ac:dyDescent="0.15">
      <c r="A4" s="9"/>
      <c r="B4" s="9"/>
      <c r="C4" s="9"/>
      <c r="D4" s="9"/>
      <c r="E4" s="9"/>
      <c r="F4" s="9"/>
      <c r="G4" s="9"/>
      <c r="H4" s="9"/>
      <c r="I4" s="9"/>
      <c r="J4" s="9"/>
      <c r="K4" s="9"/>
      <c r="L4" s="9"/>
      <c r="M4" s="9"/>
      <c r="N4" s="9"/>
      <c r="O4" s="9"/>
      <c r="P4" s="9"/>
      <c r="Q4" s="9"/>
      <c r="R4" s="9"/>
      <c r="S4" s="9"/>
      <c r="T4" s="9"/>
      <c r="U4" s="9"/>
      <c r="V4" s="34"/>
      <c r="W4" s="34"/>
      <c r="X4" s="34"/>
      <c r="Y4" s="34"/>
      <c r="Z4" s="34"/>
      <c r="AA4" s="34"/>
      <c r="AB4" s="34"/>
      <c r="AC4" s="34"/>
      <c r="AD4" s="34"/>
      <c r="AE4" s="34"/>
      <c r="AF4" s="636"/>
      <c r="AG4" s="765"/>
      <c r="AH4" s="765"/>
      <c r="AI4" s="765"/>
      <c r="AJ4" s="765"/>
      <c r="AK4" s="765"/>
      <c r="AL4" s="765"/>
      <c r="AM4" s="765"/>
      <c r="AN4" s="765"/>
      <c r="AO4" s="765"/>
      <c r="AP4" s="765"/>
      <c r="AQ4" s="765"/>
      <c r="AR4" s="765"/>
      <c r="AS4" s="635"/>
      <c r="AT4" s="640"/>
      <c r="AU4" s="640"/>
      <c r="AV4" s="640"/>
      <c r="AW4" s="640"/>
      <c r="AX4" s="640"/>
      <c r="AY4" s="640"/>
      <c r="AZ4" s="640"/>
      <c r="BA4" s="640"/>
      <c r="BB4" s="640"/>
      <c r="BC4" s="641"/>
      <c r="BD4" s="643"/>
      <c r="BE4" s="644"/>
      <c r="BF4" s="646"/>
      <c r="BG4" s="646"/>
      <c r="BH4" s="646"/>
      <c r="BI4" s="646"/>
      <c r="BJ4" s="646"/>
      <c r="BK4" s="646"/>
      <c r="BL4" s="646"/>
      <c r="BM4" s="646"/>
      <c r="BN4" s="646"/>
      <c r="BO4" s="648"/>
      <c r="BP4" s="31"/>
      <c r="BQ4" s="80"/>
      <c r="BR4" s="9"/>
      <c r="BS4" s="9"/>
      <c r="BT4" s="9"/>
      <c r="BU4" s="9"/>
      <c r="BV4" s="9"/>
      <c r="BW4" s="9"/>
      <c r="BX4" s="47"/>
    </row>
    <row r="5" spans="1:77" ht="14.1" customHeight="1" x14ac:dyDescent="0.15">
      <c r="A5" s="9"/>
      <c r="B5" s="9"/>
      <c r="C5" s="9"/>
      <c r="D5" s="9"/>
      <c r="E5" s="9"/>
      <c r="F5" s="9"/>
      <c r="G5" s="9"/>
      <c r="H5" s="9"/>
      <c r="I5" s="9"/>
      <c r="J5" s="9"/>
      <c r="K5" s="9"/>
      <c r="L5" s="9"/>
      <c r="M5" s="9"/>
      <c r="N5" s="9"/>
      <c r="O5" s="9"/>
      <c r="P5" s="9"/>
      <c r="Q5" s="9"/>
      <c r="R5" s="9"/>
      <c r="S5" s="9"/>
      <c r="T5" s="9"/>
      <c r="U5" s="9"/>
      <c r="V5" s="34"/>
      <c r="W5" s="34"/>
      <c r="X5" s="34"/>
      <c r="Y5" s="34"/>
      <c r="Z5" s="34"/>
      <c r="AA5" s="34"/>
      <c r="AB5" s="34"/>
      <c r="AC5" s="34"/>
      <c r="AD5" s="34"/>
      <c r="AE5" s="34"/>
      <c r="AF5" s="636"/>
      <c r="AG5" s="765"/>
      <c r="AH5" s="765"/>
      <c r="AI5" s="765"/>
      <c r="AJ5" s="765"/>
      <c r="AK5" s="765"/>
      <c r="AL5" s="765"/>
      <c r="AM5" s="765"/>
      <c r="AN5" s="765"/>
      <c r="AO5" s="765"/>
      <c r="AP5" s="765"/>
      <c r="AQ5" s="765"/>
      <c r="AR5" s="765"/>
      <c r="AS5" s="635"/>
      <c r="AT5" s="33"/>
      <c r="AU5" s="33"/>
      <c r="AV5" s="33"/>
      <c r="AW5" s="33"/>
      <c r="AX5" s="33"/>
      <c r="AY5" s="33"/>
      <c r="AZ5" s="33"/>
      <c r="BA5" s="33"/>
      <c r="BB5" s="33"/>
      <c r="BC5" s="33"/>
      <c r="BD5" s="31"/>
      <c r="BE5" s="31"/>
      <c r="BF5" s="32"/>
      <c r="BG5" s="32"/>
      <c r="BH5" s="32"/>
      <c r="BI5" s="32"/>
      <c r="BJ5" s="32"/>
      <c r="BK5" s="32"/>
      <c r="BL5" s="32"/>
      <c r="BM5" s="32"/>
      <c r="BN5" s="32"/>
      <c r="BO5" s="31"/>
      <c r="BP5" s="31"/>
      <c r="BQ5" s="80"/>
      <c r="BR5" s="9"/>
      <c r="BS5" s="9"/>
      <c r="BT5" s="9"/>
      <c r="BU5" s="9"/>
      <c r="BV5" s="9"/>
      <c r="BW5" s="9"/>
      <c r="BX5" s="47"/>
    </row>
    <row r="6" spans="1:77" ht="14.1" customHeight="1" x14ac:dyDescent="0.15">
      <c r="A6" s="9"/>
      <c r="B6" s="9"/>
      <c r="C6" s="9"/>
      <c r="D6" s="9"/>
      <c r="E6" s="9"/>
      <c r="F6" s="9"/>
      <c r="G6" s="9"/>
      <c r="H6" s="8"/>
      <c r="I6" s="8"/>
      <c r="J6" s="5"/>
      <c r="K6" s="5"/>
      <c r="L6" s="5"/>
      <c r="M6" s="5"/>
      <c r="N6" s="5"/>
      <c r="O6" s="5"/>
      <c r="P6" s="5"/>
      <c r="Q6" s="5"/>
      <c r="R6" s="5"/>
      <c r="S6" s="5"/>
      <c r="T6" s="5"/>
      <c r="U6" s="5"/>
      <c r="V6" s="34"/>
      <c r="W6" s="34"/>
      <c r="X6" s="34"/>
      <c r="Y6" s="34"/>
      <c r="Z6" s="34"/>
      <c r="AA6" s="34"/>
      <c r="AB6" s="34"/>
      <c r="AC6" s="34"/>
      <c r="AD6" s="34"/>
      <c r="AE6" s="34"/>
      <c r="AF6" s="636"/>
      <c r="AG6" s="765"/>
      <c r="AH6" s="765"/>
      <c r="AI6" s="765"/>
      <c r="AJ6" s="765"/>
      <c r="AK6" s="765"/>
      <c r="AL6" s="765"/>
      <c r="AM6" s="765"/>
      <c r="AN6" s="765"/>
      <c r="AO6" s="765"/>
      <c r="AP6" s="765"/>
      <c r="AQ6" s="765"/>
      <c r="AR6" s="765"/>
      <c r="AS6" s="635"/>
      <c r="AT6" s="9"/>
      <c r="AU6" s="9"/>
      <c r="AV6" s="9"/>
      <c r="AW6" s="9"/>
      <c r="AX6" s="9"/>
      <c r="AY6" s="9"/>
      <c r="AZ6" s="9"/>
      <c r="BA6" s="9"/>
      <c r="BB6" s="9"/>
      <c r="BC6" s="9"/>
      <c r="BD6" s="9"/>
      <c r="BE6" s="9"/>
      <c r="BF6" s="9"/>
      <c r="BG6" s="9"/>
      <c r="BH6" s="9"/>
      <c r="BI6" s="9"/>
      <c r="BJ6" s="9"/>
      <c r="BK6" s="9"/>
      <c r="BL6" s="9"/>
      <c r="BM6" s="9"/>
      <c r="BN6" s="9"/>
      <c r="BO6" s="9"/>
      <c r="BP6" s="9"/>
      <c r="BQ6" s="80"/>
      <c r="BR6" s="9"/>
      <c r="BS6" s="9"/>
      <c r="BT6" s="9"/>
      <c r="BU6" s="9"/>
      <c r="BV6" s="9"/>
      <c r="BW6" s="9"/>
      <c r="BX6" s="47"/>
    </row>
    <row r="7" spans="1:77" ht="14.1" customHeight="1" x14ac:dyDescent="0.15">
      <c r="A7" s="8"/>
      <c r="B7" s="9"/>
      <c r="C7" s="5"/>
      <c r="D7" s="5"/>
      <c r="E7" s="5"/>
      <c r="F7" s="5"/>
      <c r="G7" s="5"/>
      <c r="H7" s="5"/>
      <c r="I7" s="5"/>
      <c r="J7" s="5"/>
      <c r="K7" s="5"/>
      <c r="L7" s="5"/>
      <c r="M7" s="5"/>
      <c r="N7" s="5"/>
      <c r="O7" s="5"/>
      <c r="P7" s="5"/>
      <c r="Q7" s="5"/>
      <c r="R7" s="5"/>
      <c r="S7" s="5"/>
      <c r="T7" s="5"/>
      <c r="U7" s="5"/>
      <c r="V7" s="34"/>
      <c r="W7" s="34"/>
      <c r="X7" s="34"/>
      <c r="Y7" s="34"/>
      <c r="Z7" s="34"/>
      <c r="AA7" s="34"/>
      <c r="AB7" s="34"/>
      <c r="AC7" s="34"/>
      <c r="AD7" s="34"/>
      <c r="AE7" s="34"/>
      <c r="AF7" s="637"/>
      <c r="AG7" s="622"/>
      <c r="AH7" s="622"/>
      <c r="AI7" s="622"/>
      <c r="AJ7" s="622"/>
      <c r="AK7" s="622"/>
      <c r="AL7" s="622"/>
      <c r="AM7" s="622"/>
      <c r="AN7" s="622"/>
      <c r="AO7" s="622"/>
      <c r="AP7" s="622"/>
      <c r="AQ7" s="622"/>
      <c r="AR7" s="622"/>
      <c r="AS7" s="623"/>
      <c r="AT7" s="9"/>
      <c r="AU7" s="9"/>
      <c r="AV7" s="9"/>
      <c r="AW7" s="9"/>
      <c r="AX7" s="9"/>
      <c r="AY7" s="9"/>
      <c r="AZ7" s="9"/>
      <c r="BA7" s="9"/>
      <c r="BB7" s="9"/>
      <c r="BC7" s="9"/>
      <c r="BD7" s="9"/>
      <c r="BE7" s="9"/>
      <c r="BF7" s="9"/>
      <c r="BG7" s="9"/>
      <c r="BH7" s="9"/>
      <c r="BI7" s="9"/>
      <c r="BJ7" s="9"/>
      <c r="BK7" s="9"/>
      <c r="BL7" s="9"/>
      <c r="BM7" s="9"/>
      <c r="BN7" s="9"/>
      <c r="BO7" s="9"/>
      <c r="BP7" s="9"/>
      <c r="BQ7" s="80"/>
      <c r="BR7" s="9"/>
      <c r="BS7" s="9"/>
      <c r="BT7" s="9"/>
      <c r="BU7" s="9"/>
      <c r="BV7" s="9"/>
      <c r="BW7" s="9"/>
      <c r="BX7" s="47"/>
    </row>
    <row r="8" spans="1:77" ht="4.5" customHeight="1" thickBot="1" x14ac:dyDescent="0.2">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10"/>
      <c r="AK8" s="9"/>
      <c r="AL8" s="9"/>
      <c r="AM8" s="9"/>
      <c r="AN8" s="9"/>
      <c r="AO8" s="62"/>
      <c r="AP8" s="9"/>
      <c r="AQ8" s="9"/>
      <c r="AR8" s="9"/>
      <c r="AS8" s="9"/>
      <c r="AT8" s="9"/>
      <c r="AU8" s="9"/>
      <c r="AV8" s="9"/>
      <c r="AW8" s="9"/>
      <c r="AX8" s="9"/>
      <c r="AY8" s="9"/>
      <c r="AZ8" s="9"/>
      <c r="BA8" s="9"/>
      <c r="BB8" s="9"/>
      <c r="BC8" s="9"/>
      <c r="BD8" s="9"/>
      <c r="BE8" s="9"/>
      <c r="BF8" s="9"/>
      <c r="BG8" s="9"/>
      <c r="BH8" s="9"/>
      <c r="BI8" s="9"/>
      <c r="BJ8" s="9"/>
      <c r="BK8" s="9"/>
      <c r="BL8" s="9"/>
      <c r="BM8" s="9"/>
      <c r="BN8" s="9"/>
      <c r="BO8" s="9"/>
      <c r="BP8" s="9"/>
      <c r="BQ8" s="80"/>
      <c r="BR8" s="9"/>
      <c r="BS8" s="9"/>
      <c r="BT8" s="9"/>
      <c r="BU8" s="9"/>
      <c r="BV8" s="9"/>
      <c r="BW8" s="9"/>
      <c r="BX8" s="47"/>
    </row>
    <row r="9" spans="1:77" s="25" customFormat="1" ht="20.100000000000001" customHeight="1" x14ac:dyDescent="0.2">
      <c r="A9" s="783" t="s">
        <v>91</v>
      </c>
      <c r="B9" s="784"/>
      <c r="C9" s="784"/>
      <c r="D9" s="784"/>
      <c r="E9" s="784"/>
      <c r="F9" s="784"/>
      <c r="G9" s="784"/>
      <c r="H9" s="784"/>
      <c r="I9" s="784"/>
      <c r="J9" s="784"/>
      <c r="K9" s="784"/>
      <c r="L9" s="784"/>
      <c r="M9" s="784"/>
      <c r="N9" s="784"/>
      <c r="O9" s="784"/>
      <c r="P9" s="784"/>
      <c r="Q9" s="784"/>
      <c r="R9" s="784"/>
      <c r="S9" s="784"/>
      <c r="T9" s="784"/>
      <c r="U9" s="784"/>
      <c r="V9" s="784"/>
      <c r="W9" s="784"/>
      <c r="X9" s="784"/>
      <c r="Y9" s="784"/>
      <c r="Z9" s="784"/>
      <c r="AA9" s="784"/>
      <c r="AB9" s="784"/>
      <c r="AC9" s="784"/>
      <c r="AD9" s="784"/>
      <c r="AE9" s="784"/>
      <c r="AF9" s="784"/>
      <c r="AG9" s="784"/>
      <c r="AH9" s="784"/>
      <c r="AI9" s="784"/>
      <c r="AJ9" s="784"/>
      <c r="AK9" s="784"/>
      <c r="AL9" s="784"/>
      <c r="AM9" s="784"/>
      <c r="AN9" s="784"/>
      <c r="AO9" s="784"/>
      <c r="AP9" s="784"/>
      <c r="AQ9" s="784"/>
      <c r="AR9" s="784"/>
      <c r="AS9" s="784"/>
      <c r="AT9" s="784"/>
      <c r="AU9" s="784"/>
      <c r="AV9" s="784"/>
      <c r="AW9" s="784"/>
      <c r="AX9" s="784"/>
      <c r="AY9" s="784"/>
      <c r="AZ9" s="784"/>
      <c r="BA9" s="784"/>
      <c r="BB9" s="784"/>
      <c r="BC9" s="784"/>
      <c r="BD9" s="784"/>
      <c r="BE9" s="784"/>
      <c r="BF9" s="784"/>
      <c r="BG9" s="784"/>
      <c r="BH9" s="784"/>
      <c r="BI9" s="784"/>
      <c r="BJ9" s="784"/>
      <c r="BK9" s="784"/>
      <c r="BL9" s="784"/>
      <c r="BM9" s="784"/>
      <c r="BN9" s="784"/>
      <c r="BO9" s="785"/>
      <c r="BP9" s="67"/>
      <c r="BQ9" s="81"/>
      <c r="BR9" s="48"/>
      <c r="BS9" s="48"/>
      <c r="BT9" s="48"/>
      <c r="BU9" s="48"/>
      <c r="BV9" s="48"/>
      <c r="BW9" s="48"/>
      <c r="BX9" s="49"/>
    </row>
    <row r="10" spans="1:77" s="25" customFormat="1" ht="20.100000000000001" customHeight="1" x14ac:dyDescent="0.2">
      <c r="A10" s="786" t="s">
        <v>92</v>
      </c>
      <c r="B10" s="787"/>
      <c r="C10" s="787"/>
      <c r="D10" s="787"/>
      <c r="E10" s="787"/>
      <c r="F10" s="787"/>
      <c r="G10" s="787"/>
      <c r="H10" s="787"/>
      <c r="I10" s="787"/>
      <c r="J10" s="787"/>
      <c r="K10" s="787"/>
      <c r="L10" s="787"/>
      <c r="M10" s="787"/>
      <c r="N10" s="787"/>
      <c r="O10" s="787"/>
      <c r="P10" s="787"/>
      <c r="Q10" s="787"/>
      <c r="R10" s="787"/>
      <c r="S10" s="787"/>
      <c r="T10" s="787"/>
      <c r="U10" s="787"/>
      <c r="V10" s="787"/>
      <c r="W10" s="787"/>
      <c r="X10" s="787"/>
      <c r="Y10" s="787"/>
      <c r="Z10" s="787"/>
      <c r="AA10" s="787"/>
      <c r="AB10" s="787"/>
      <c r="AC10" s="787"/>
      <c r="AD10" s="787"/>
      <c r="AE10" s="787"/>
      <c r="AF10" s="787"/>
      <c r="AG10" s="787"/>
      <c r="AH10" s="787"/>
      <c r="AI10" s="787"/>
      <c r="AJ10" s="787"/>
      <c r="AK10" s="787"/>
      <c r="AL10" s="787"/>
      <c r="AM10" s="787"/>
      <c r="AN10" s="787"/>
      <c r="AO10" s="787"/>
      <c r="AP10" s="787"/>
      <c r="AQ10" s="787"/>
      <c r="AR10" s="787"/>
      <c r="AS10" s="787"/>
      <c r="AT10" s="787"/>
      <c r="AU10" s="787"/>
      <c r="AV10" s="787"/>
      <c r="AW10" s="787"/>
      <c r="AX10" s="787"/>
      <c r="AY10" s="787"/>
      <c r="AZ10" s="787"/>
      <c r="BA10" s="787"/>
      <c r="BB10" s="787"/>
      <c r="BC10" s="787"/>
      <c r="BD10" s="787"/>
      <c r="BE10" s="787"/>
      <c r="BF10" s="787"/>
      <c r="BG10" s="787"/>
      <c r="BH10" s="787"/>
      <c r="BI10" s="787"/>
      <c r="BJ10" s="787"/>
      <c r="BK10" s="787"/>
      <c r="BL10" s="787"/>
      <c r="BM10" s="787"/>
      <c r="BN10" s="787"/>
      <c r="BO10" s="788"/>
      <c r="BP10" s="180"/>
      <c r="BQ10" s="81"/>
      <c r="BR10" s="48"/>
      <c r="BS10" s="48"/>
      <c r="BT10" s="48"/>
      <c r="BU10" s="48"/>
      <c r="BV10" s="48"/>
      <c r="BW10" s="48"/>
      <c r="BX10" s="49"/>
    </row>
    <row r="11" spans="1:77" s="2" customFormat="1" ht="24" customHeight="1" x14ac:dyDescent="0.15">
      <c r="A11" s="262" t="s">
        <v>222</v>
      </c>
      <c r="B11" s="263"/>
      <c r="C11" s="263"/>
      <c r="D11" s="263"/>
      <c r="E11" s="263"/>
      <c r="F11" s="263"/>
      <c r="G11" s="263"/>
      <c r="H11" s="263"/>
      <c r="I11" s="263"/>
      <c r="J11" s="263"/>
      <c r="K11" s="263"/>
      <c r="L11" s="263"/>
      <c r="M11" s="263"/>
      <c r="N11" s="263"/>
      <c r="O11" s="263"/>
      <c r="P11" s="263"/>
      <c r="Q11" s="263"/>
      <c r="R11" s="263"/>
      <c r="S11" s="263"/>
      <c r="T11" s="263"/>
      <c r="U11" s="263"/>
      <c r="V11" s="36" t="s">
        <v>22</v>
      </c>
      <c r="W11" s="36"/>
      <c r="X11" s="36"/>
      <c r="Y11" s="36"/>
      <c r="Z11" s="36"/>
      <c r="AA11" s="36"/>
      <c r="AB11" s="36"/>
      <c r="AC11" s="36"/>
      <c r="AD11" s="36"/>
      <c r="AE11" s="36"/>
      <c r="AF11" s="36"/>
      <c r="AG11" s="37"/>
      <c r="AH11" s="37"/>
      <c r="AI11" s="37"/>
      <c r="AJ11" s="37"/>
      <c r="AK11" s="37"/>
      <c r="AL11" s="37"/>
      <c r="AM11" s="37"/>
      <c r="AN11" s="37"/>
      <c r="AO11" s="264" t="s">
        <v>285</v>
      </c>
      <c r="AP11" s="789"/>
      <c r="AQ11" s="789"/>
      <c r="AR11" s="789"/>
      <c r="AS11" s="789"/>
      <c r="AT11" s="266"/>
      <c r="AU11" s="790"/>
      <c r="AV11" s="790"/>
      <c r="AW11" s="790"/>
      <c r="AX11" s="791" t="s">
        <v>104</v>
      </c>
      <c r="AY11" s="792"/>
      <c r="AZ11" s="792"/>
      <c r="BA11" s="792"/>
      <c r="BB11" s="793"/>
      <c r="BC11" s="794"/>
      <c r="BD11" s="794"/>
      <c r="BE11" s="794"/>
      <c r="BF11" s="791" t="s">
        <v>110</v>
      </c>
      <c r="BG11" s="792"/>
      <c r="BH11" s="792"/>
      <c r="BI11" s="792"/>
      <c r="BJ11" s="793"/>
      <c r="BK11" s="794"/>
      <c r="BL11" s="794"/>
      <c r="BM11" s="794"/>
      <c r="BN11" s="795" t="s">
        <v>105</v>
      </c>
      <c r="BO11" s="796"/>
      <c r="BP11" s="68"/>
      <c r="BQ11" s="82"/>
      <c r="BR11" s="7"/>
      <c r="BS11" s="7"/>
      <c r="BT11" s="7"/>
      <c r="BU11" s="7"/>
      <c r="BV11" s="7"/>
      <c r="BW11" s="7"/>
      <c r="BX11" s="50"/>
    </row>
    <row r="12" spans="1:77" s="1" customFormat="1" ht="20.100000000000001" customHeight="1" x14ac:dyDescent="0.15">
      <c r="A12" s="6"/>
      <c r="B12" s="7"/>
      <c r="C12" s="7"/>
      <c r="D12" s="772" t="s">
        <v>136</v>
      </c>
      <c r="E12" s="772"/>
      <c r="F12" s="772"/>
      <c r="G12" s="772"/>
      <c r="H12" s="772"/>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3" t="s">
        <v>1</v>
      </c>
      <c r="AH12" s="774"/>
      <c r="AI12" s="775"/>
      <c r="AJ12" s="774"/>
      <c r="AK12" s="776"/>
      <c r="AL12" s="777"/>
      <c r="AM12" s="777"/>
      <c r="AN12" s="777"/>
      <c r="AO12" s="777"/>
      <c r="AP12" s="777"/>
      <c r="AQ12" s="777"/>
      <c r="AR12" s="777"/>
      <c r="AS12" s="777"/>
      <c r="AT12" s="777"/>
      <c r="AU12" s="777"/>
      <c r="AV12" s="777"/>
      <c r="AW12" s="777"/>
      <c r="AX12" s="777"/>
      <c r="AY12" s="777"/>
      <c r="AZ12" s="777"/>
      <c r="BA12" s="777"/>
      <c r="BB12" s="777"/>
      <c r="BC12" s="777"/>
      <c r="BD12" s="777"/>
      <c r="BE12" s="777"/>
      <c r="BF12" s="777"/>
      <c r="BG12" s="777"/>
      <c r="BH12" s="777"/>
      <c r="BI12" s="777"/>
      <c r="BJ12" s="777"/>
      <c r="BK12" s="777"/>
      <c r="BL12" s="777"/>
      <c r="BM12" s="777"/>
      <c r="BN12" s="169"/>
      <c r="BO12" s="24"/>
      <c r="BP12" s="169"/>
      <c r="BQ12" s="83"/>
      <c r="BR12" s="5"/>
      <c r="BS12" s="5"/>
      <c r="BT12" s="5"/>
      <c r="BU12" s="5"/>
      <c r="BV12" s="5"/>
      <c r="BW12" s="5"/>
      <c r="BX12" s="51"/>
    </row>
    <row r="13" spans="1:77" s="1" customFormat="1" ht="39.950000000000003" customHeight="1" x14ac:dyDescent="0.15">
      <c r="A13" s="6"/>
      <c r="B13" s="7"/>
      <c r="C13" s="7"/>
      <c r="D13" s="778" t="s">
        <v>52</v>
      </c>
      <c r="E13" s="778"/>
      <c r="F13" s="778"/>
      <c r="G13" s="778"/>
      <c r="H13" s="778"/>
      <c r="I13" s="778"/>
      <c r="J13" s="778"/>
      <c r="K13" s="778"/>
      <c r="L13" s="778"/>
      <c r="M13" s="778"/>
      <c r="N13" s="778"/>
      <c r="O13" s="778"/>
      <c r="P13" s="778"/>
      <c r="Q13" s="778"/>
      <c r="R13" s="778"/>
      <c r="S13" s="778"/>
      <c r="T13" s="778"/>
      <c r="U13" s="778"/>
      <c r="V13" s="778"/>
      <c r="W13" s="778"/>
      <c r="X13" s="778"/>
      <c r="Y13" s="778"/>
      <c r="Z13" s="778"/>
      <c r="AA13" s="778"/>
      <c r="AB13" s="778"/>
      <c r="AC13" s="778"/>
      <c r="AD13" s="778"/>
      <c r="AE13" s="778"/>
      <c r="AF13" s="778"/>
      <c r="AG13" s="779" t="s">
        <v>9</v>
      </c>
      <c r="AH13" s="779"/>
      <c r="AI13" s="779"/>
      <c r="AJ13" s="779"/>
      <c r="AK13" s="780" t="str">
        <f>IF(申請様式!X39=0,"",申請様式!X39)</f>
        <v/>
      </c>
      <c r="AL13" s="781"/>
      <c r="AM13" s="781"/>
      <c r="AN13" s="781"/>
      <c r="AO13" s="781"/>
      <c r="AP13" s="781"/>
      <c r="AQ13" s="781"/>
      <c r="AR13" s="781"/>
      <c r="AS13" s="781"/>
      <c r="AT13" s="781"/>
      <c r="AU13" s="781"/>
      <c r="AV13" s="781"/>
      <c r="AW13" s="781"/>
      <c r="AX13" s="781"/>
      <c r="AY13" s="781"/>
      <c r="AZ13" s="781"/>
      <c r="BA13" s="781"/>
      <c r="BB13" s="781"/>
      <c r="BC13" s="781"/>
      <c r="BD13" s="781"/>
      <c r="BE13" s="781"/>
      <c r="BF13" s="781"/>
      <c r="BG13" s="781"/>
      <c r="BH13" s="781"/>
      <c r="BI13" s="781"/>
      <c r="BJ13" s="781"/>
      <c r="BK13" s="318"/>
      <c r="BL13" s="782"/>
      <c r="BM13" s="782"/>
      <c r="BN13" s="169"/>
      <c r="BO13" s="24"/>
      <c r="BP13" s="169"/>
      <c r="BQ13" s="83"/>
      <c r="BR13" s="5"/>
      <c r="BS13" s="5"/>
      <c r="BT13" s="5"/>
      <c r="BU13" s="5"/>
      <c r="BV13" s="5"/>
      <c r="BW13" s="5"/>
      <c r="BX13" s="51"/>
    </row>
    <row r="14" spans="1:77" s="1" customFormat="1" ht="30" customHeight="1" x14ac:dyDescent="0.15">
      <c r="A14" s="6"/>
      <c r="B14" s="7"/>
      <c r="C14" s="7"/>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818" t="s">
        <v>86</v>
      </c>
      <c r="AC14" s="792"/>
      <c r="AD14" s="792"/>
      <c r="AE14" s="792"/>
      <c r="AF14" s="792"/>
      <c r="AG14" s="792"/>
      <c r="AH14" s="792"/>
      <c r="AI14" s="792"/>
      <c r="AJ14" s="792"/>
      <c r="AK14" s="819" t="str">
        <f>IF(申請様式!AZ40=0,"",申請様式!AZ40)</f>
        <v/>
      </c>
      <c r="AL14" s="819"/>
      <c r="AM14" s="819"/>
      <c r="AN14" s="819"/>
      <c r="AO14" s="819"/>
      <c r="AP14" s="819"/>
      <c r="AQ14" s="819"/>
      <c r="AR14" s="819"/>
      <c r="AS14" s="819"/>
      <c r="AT14" s="819"/>
      <c r="AU14" s="819"/>
      <c r="AV14" s="819"/>
      <c r="AW14" s="819"/>
      <c r="AX14" s="819"/>
      <c r="AY14" s="819"/>
      <c r="AZ14" s="819"/>
      <c r="BA14" s="819"/>
      <c r="BB14" s="819"/>
      <c r="BC14" s="819"/>
      <c r="BD14" s="819"/>
      <c r="BE14" s="819"/>
      <c r="BF14" s="819"/>
      <c r="BG14" s="819"/>
      <c r="BH14" s="819"/>
      <c r="BI14" s="819"/>
      <c r="BJ14" s="819"/>
      <c r="BK14" s="820"/>
      <c r="BL14" s="820"/>
      <c r="BM14" s="820"/>
      <c r="BN14" s="169"/>
      <c r="BO14" s="24"/>
      <c r="BP14" s="169"/>
      <c r="BQ14" s="83"/>
      <c r="BR14" s="5"/>
      <c r="BS14" s="5"/>
      <c r="BT14" s="5"/>
      <c r="BU14" s="5"/>
      <c r="BV14" s="5"/>
      <c r="BW14" s="5"/>
      <c r="BX14" s="51"/>
    </row>
    <row r="15" spans="1:77" s="1" customFormat="1" ht="6.75" customHeight="1" x14ac:dyDescent="0.15">
      <c r="A15" s="306"/>
      <c r="B15" s="307"/>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497"/>
      <c r="AH15" s="821"/>
      <c r="AI15" s="822"/>
      <c r="AJ15" s="821"/>
      <c r="AK15" s="821"/>
      <c r="AL15" s="821"/>
      <c r="AM15" s="821"/>
      <c r="AN15" s="821"/>
      <c r="AO15" s="307"/>
      <c r="AP15" s="307"/>
      <c r="AQ15" s="307"/>
      <c r="AR15" s="307"/>
      <c r="AS15" s="307"/>
      <c r="AT15" s="307"/>
      <c r="AU15" s="307"/>
      <c r="AV15" s="307"/>
      <c r="AW15" s="307"/>
      <c r="AX15" s="307"/>
      <c r="AY15" s="307"/>
      <c r="AZ15" s="307"/>
      <c r="BA15" s="307"/>
      <c r="BB15" s="307"/>
      <c r="BC15" s="307"/>
      <c r="BD15" s="307"/>
      <c r="BE15" s="823"/>
      <c r="BF15" s="824"/>
      <c r="BG15" s="824"/>
      <c r="BH15" s="824"/>
      <c r="BI15" s="824"/>
      <c r="BJ15" s="824"/>
      <c r="BK15" s="824"/>
      <c r="BL15" s="824"/>
      <c r="BM15" s="824"/>
      <c r="BN15" s="824"/>
      <c r="BO15" s="825"/>
      <c r="BP15" s="182"/>
      <c r="BQ15" s="84"/>
      <c r="BR15" s="52"/>
      <c r="BS15" s="5"/>
      <c r="BT15" s="5"/>
      <c r="BU15" s="5"/>
      <c r="BV15" s="5"/>
      <c r="BW15" s="5"/>
      <c r="BX15" s="51"/>
    </row>
    <row r="16" spans="1:77" s="1" customFormat="1" ht="21.95" customHeight="1" x14ac:dyDescent="0.15">
      <c r="A16" s="797" t="s">
        <v>286</v>
      </c>
      <c r="B16" s="798"/>
      <c r="C16" s="798"/>
      <c r="D16" s="798"/>
      <c r="E16" s="798"/>
      <c r="F16" s="798"/>
      <c r="G16" s="798"/>
      <c r="H16" s="798"/>
      <c r="I16" s="798"/>
      <c r="J16" s="798"/>
      <c r="K16" s="798"/>
      <c r="L16" s="798"/>
      <c r="M16" s="798"/>
      <c r="N16" s="798"/>
      <c r="O16" s="798"/>
      <c r="P16" s="798"/>
      <c r="Q16" s="798"/>
      <c r="R16" s="798"/>
      <c r="S16" s="798"/>
      <c r="T16" s="798"/>
      <c r="U16" s="798"/>
      <c r="V16" s="798"/>
      <c r="W16" s="798"/>
      <c r="X16" s="798"/>
      <c r="Y16" s="798"/>
      <c r="Z16" s="798"/>
      <c r="AA16" s="798"/>
      <c r="AB16" s="798"/>
      <c r="AC16" s="798"/>
      <c r="AD16" s="798"/>
      <c r="AE16" s="798"/>
      <c r="AF16" s="798"/>
      <c r="AG16" s="798"/>
      <c r="AH16" s="798"/>
      <c r="AI16" s="798"/>
      <c r="AJ16" s="798"/>
      <c r="AK16" s="798"/>
      <c r="AL16" s="798"/>
      <c r="AM16" s="798"/>
      <c r="AN16" s="798"/>
      <c r="AO16" s="798"/>
      <c r="AP16" s="798"/>
      <c r="AQ16" s="798"/>
      <c r="AR16" s="798"/>
      <c r="AS16" s="798"/>
      <c r="AT16" s="798"/>
      <c r="AU16" s="798"/>
      <c r="AV16" s="798"/>
      <c r="AW16" s="798"/>
      <c r="AX16" s="798"/>
      <c r="AY16" s="798"/>
      <c r="AZ16" s="798"/>
      <c r="BA16" s="798"/>
      <c r="BB16" s="798"/>
      <c r="BC16" s="798"/>
      <c r="BD16" s="798"/>
      <c r="BE16" s="798"/>
      <c r="BF16" s="798"/>
      <c r="BG16" s="798"/>
      <c r="BH16" s="798"/>
      <c r="BI16" s="798"/>
      <c r="BJ16" s="798"/>
      <c r="BK16" s="798"/>
      <c r="BL16" s="798"/>
      <c r="BM16" s="798"/>
      <c r="BN16" s="798"/>
      <c r="BO16" s="799"/>
      <c r="BP16" s="183"/>
      <c r="BQ16" s="87" t="s">
        <v>114</v>
      </c>
      <c r="BR16" s="118" t="s">
        <v>137</v>
      </c>
      <c r="BS16" s="188"/>
      <c r="BT16" s="188"/>
      <c r="BU16" s="188"/>
      <c r="BV16" s="188"/>
      <c r="BW16" s="7"/>
      <c r="BX16" s="53"/>
      <c r="BY16" s="14"/>
    </row>
    <row r="17" spans="1:77" s="1" customFormat="1" ht="21.95" customHeight="1" x14ac:dyDescent="0.15">
      <c r="A17" s="800" t="s">
        <v>94</v>
      </c>
      <c r="B17" s="801"/>
      <c r="C17" s="801"/>
      <c r="D17" s="801"/>
      <c r="E17" s="801"/>
      <c r="F17" s="801"/>
      <c r="G17" s="801"/>
      <c r="H17" s="801"/>
      <c r="I17" s="801"/>
      <c r="J17" s="801"/>
      <c r="K17" s="801"/>
      <c r="L17" s="801"/>
      <c r="M17" s="801"/>
      <c r="N17" s="801"/>
      <c r="O17" s="801"/>
      <c r="P17" s="801"/>
      <c r="Q17" s="801"/>
      <c r="R17" s="801"/>
      <c r="S17" s="801"/>
      <c r="T17" s="801"/>
      <c r="U17" s="801"/>
      <c r="V17" s="801"/>
      <c r="W17" s="801"/>
      <c r="X17" s="801"/>
      <c r="Y17" s="801"/>
      <c r="Z17" s="801"/>
      <c r="AA17" s="801"/>
      <c r="AB17" s="801"/>
      <c r="AC17" s="801"/>
      <c r="AD17" s="801"/>
      <c r="AE17" s="801"/>
      <c r="AF17" s="801"/>
      <c r="AG17" s="801"/>
      <c r="AH17" s="801"/>
      <c r="AI17" s="801"/>
      <c r="AJ17" s="801"/>
      <c r="AK17" s="801"/>
      <c r="AL17" s="801"/>
      <c r="AM17" s="801"/>
      <c r="AN17" s="801"/>
      <c r="AO17" s="801"/>
      <c r="AP17" s="801"/>
      <c r="AQ17" s="801"/>
      <c r="AR17" s="801"/>
      <c r="AS17" s="801"/>
      <c r="AT17" s="801"/>
      <c r="AU17" s="801"/>
      <c r="AV17" s="801"/>
      <c r="AW17" s="801"/>
      <c r="AX17" s="801"/>
      <c r="AY17" s="801"/>
      <c r="AZ17" s="801"/>
      <c r="BA17" s="801"/>
      <c r="BB17" s="801"/>
      <c r="BC17" s="801"/>
      <c r="BD17" s="801"/>
      <c r="BE17" s="801"/>
      <c r="BF17" s="801"/>
      <c r="BG17" s="801"/>
      <c r="BH17" s="801"/>
      <c r="BI17" s="801"/>
      <c r="BJ17" s="801"/>
      <c r="BK17" s="801"/>
      <c r="BL17" s="801"/>
      <c r="BM17" s="801"/>
      <c r="BN17" s="801"/>
      <c r="BO17" s="802"/>
      <c r="BP17" s="69"/>
      <c r="BQ17" s="87" t="s">
        <v>114</v>
      </c>
      <c r="BR17" s="803" t="s">
        <v>137</v>
      </c>
      <c r="BS17" s="804"/>
      <c r="BT17" s="804"/>
      <c r="BU17" s="632"/>
      <c r="BV17" s="181"/>
      <c r="BW17" s="181"/>
      <c r="BX17" s="54"/>
      <c r="BY17" s="170"/>
    </row>
    <row r="18" spans="1:77" s="1" customFormat="1" ht="20.100000000000001" customHeight="1" x14ac:dyDescent="0.15">
      <c r="A18" s="805" t="s">
        <v>287</v>
      </c>
      <c r="B18" s="354"/>
      <c r="C18" s="354"/>
      <c r="D18" s="354"/>
      <c r="E18" s="354"/>
      <c r="F18" s="354"/>
      <c r="G18" s="354"/>
      <c r="H18" s="354"/>
      <c r="I18" s="355"/>
      <c r="J18" s="809" t="s">
        <v>231</v>
      </c>
      <c r="K18" s="810"/>
      <c r="L18" s="810"/>
      <c r="M18" s="810"/>
      <c r="N18" s="810"/>
      <c r="O18" s="810"/>
      <c r="P18" s="810"/>
      <c r="Q18" s="811" t="str">
        <f>IF(申請様式!Q20=0,"",申請様式!Q20)</f>
        <v/>
      </c>
      <c r="R18" s="811"/>
      <c r="S18" s="811"/>
      <c r="T18" s="811"/>
      <c r="U18" s="811"/>
      <c r="V18" s="811"/>
      <c r="W18" s="811"/>
      <c r="X18" s="811"/>
      <c r="Y18" s="811"/>
      <c r="Z18" s="811"/>
      <c r="AA18" s="811"/>
      <c r="AB18" s="811"/>
      <c r="AC18" s="811"/>
      <c r="AD18" s="811"/>
      <c r="AE18" s="811"/>
      <c r="AF18" s="811"/>
      <c r="AG18" s="811"/>
      <c r="AH18" s="811"/>
      <c r="AI18" s="812"/>
      <c r="AJ18" s="811"/>
      <c r="AK18" s="811"/>
      <c r="AL18" s="811"/>
      <c r="AM18" s="811"/>
      <c r="AN18" s="811"/>
      <c r="AO18" s="811"/>
      <c r="AP18" s="811"/>
      <c r="AQ18" s="811"/>
      <c r="AR18" s="811"/>
      <c r="AS18" s="811"/>
      <c r="AT18" s="811"/>
      <c r="AU18" s="811"/>
      <c r="AV18" s="811"/>
      <c r="AW18" s="811"/>
      <c r="AX18" s="811"/>
      <c r="AY18" s="811"/>
      <c r="AZ18" s="811"/>
      <c r="BA18" s="811"/>
      <c r="BB18" s="811"/>
      <c r="BC18" s="811"/>
      <c r="BD18" s="811"/>
      <c r="BE18" s="811"/>
      <c r="BF18" s="811"/>
      <c r="BG18" s="811"/>
      <c r="BH18" s="811"/>
      <c r="BI18" s="811"/>
      <c r="BJ18" s="811"/>
      <c r="BK18" s="811"/>
      <c r="BL18" s="811"/>
      <c r="BM18" s="811"/>
      <c r="BN18" s="811"/>
      <c r="BO18" s="812"/>
      <c r="BP18" s="70"/>
      <c r="BQ18" s="83"/>
      <c r="BR18" s="5"/>
      <c r="BS18" s="5"/>
      <c r="BT18" s="5"/>
      <c r="BU18" s="5"/>
      <c r="BV18" s="5"/>
      <c r="BW18" s="5"/>
      <c r="BX18" s="51"/>
    </row>
    <row r="19" spans="1:77" s="1" customFormat="1" ht="20.100000000000001" customHeight="1" x14ac:dyDescent="0.15">
      <c r="A19" s="806"/>
      <c r="B19" s="807"/>
      <c r="C19" s="807"/>
      <c r="D19" s="807"/>
      <c r="E19" s="807"/>
      <c r="F19" s="807"/>
      <c r="G19" s="807"/>
      <c r="H19" s="807"/>
      <c r="I19" s="808"/>
      <c r="J19" s="813" t="str">
        <f>IF(申請様式!J21=0,"",申請様式!J21)</f>
        <v>（　　　区画整理　　街区 仮　　番 ）</v>
      </c>
      <c r="K19" s="814"/>
      <c r="L19" s="814"/>
      <c r="M19" s="814"/>
      <c r="N19" s="814"/>
      <c r="O19" s="814"/>
      <c r="P19" s="814"/>
      <c r="Q19" s="814"/>
      <c r="R19" s="814"/>
      <c r="S19" s="814"/>
      <c r="T19" s="814"/>
      <c r="U19" s="814"/>
      <c r="V19" s="814"/>
      <c r="W19" s="814"/>
      <c r="X19" s="814"/>
      <c r="Y19" s="814"/>
      <c r="Z19" s="814"/>
      <c r="AA19" s="814"/>
      <c r="AB19" s="814"/>
      <c r="AC19" s="814"/>
      <c r="AD19" s="814"/>
      <c r="AE19" s="814"/>
      <c r="AF19" s="814"/>
      <c r="AG19" s="814"/>
      <c r="AH19" s="814"/>
      <c r="AI19" s="815"/>
      <c r="AJ19" s="814"/>
      <c r="AK19" s="816" t="str">
        <f>IF(申請様式!AK21=0,"",申請様式!AK21)</f>
        <v>（建物名　　　　　　　　部屋　　　　）</v>
      </c>
      <c r="AL19" s="816"/>
      <c r="AM19" s="816"/>
      <c r="AN19" s="816"/>
      <c r="AO19" s="816"/>
      <c r="AP19" s="816"/>
      <c r="AQ19" s="816"/>
      <c r="AR19" s="816"/>
      <c r="AS19" s="816"/>
      <c r="AT19" s="816"/>
      <c r="AU19" s="816"/>
      <c r="AV19" s="816"/>
      <c r="AW19" s="816"/>
      <c r="AX19" s="816"/>
      <c r="AY19" s="816"/>
      <c r="AZ19" s="816"/>
      <c r="BA19" s="816"/>
      <c r="BB19" s="816"/>
      <c r="BC19" s="816"/>
      <c r="BD19" s="816"/>
      <c r="BE19" s="816"/>
      <c r="BF19" s="816"/>
      <c r="BG19" s="816"/>
      <c r="BH19" s="816"/>
      <c r="BI19" s="816"/>
      <c r="BJ19" s="816"/>
      <c r="BK19" s="816"/>
      <c r="BL19" s="816"/>
      <c r="BM19" s="816"/>
      <c r="BN19" s="816"/>
      <c r="BO19" s="817"/>
      <c r="BP19" s="70"/>
      <c r="BQ19" s="83"/>
      <c r="BR19" s="5"/>
      <c r="BS19" s="5"/>
      <c r="BT19" s="5"/>
      <c r="BU19" s="5"/>
      <c r="BV19" s="5"/>
      <c r="BW19" s="5"/>
      <c r="BX19" s="51"/>
    </row>
    <row r="20" spans="1:77" s="1" customFormat="1" ht="20.100000000000001" customHeight="1" x14ac:dyDescent="0.15">
      <c r="A20" s="826" t="s">
        <v>53</v>
      </c>
      <c r="B20" s="848"/>
      <c r="C20" s="832" t="s">
        <v>54</v>
      </c>
      <c r="D20" s="833"/>
      <c r="E20" s="833"/>
      <c r="F20" s="833"/>
      <c r="G20" s="833"/>
      <c r="H20" s="833"/>
      <c r="I20" s="834"/>
      <c r="J20" s="851" t="str">
        <f>IF(申請様式!AK12=0,"",申請様式!AK12)</f>
        <v/>
      </c>
      <c r="K20" s="852"/>
      <c r="L20" s="852"/>
      <c r="M20" s="852"/>
      <c r="N20" s="852"/>
      <c r="O20" s="852"/>
      <c r="P20" s="852"/>
      <c r="Q20" s="852"/>
      <c r="R20" s="852"/>
      <c r="S20" s="852"/>
      <c r="T20" s="852"/>
      <c r="U20" s="852"/>
      <c r="V20" s="852"/>
      <c r="W20" s="852"/>
      <c r="X20" s="852"/>
      <c r="Y20" s="852"/>
      <c r="Z20" s="852"/>
      <c r="AA20" s="852"/>
      <c r="AB20" s="852"/>
      <c r="AC20" s="852"/>
      <c r="AD20" s="852"/>
      <c r="AE20" s="852"/>
      <c r="AF20" s="852"/>
      <c r="AG20" s="853"/>
      <c r="AH20" s="853"/>
      <c r="AI20" s="853"/>
      <c r="AJ20" s="853"/>
      <c r="AK20" s="853"/>
      <c r="AL20" s="853"/>
      <c r="AM20" s="853"/>
      <c r="AN20" s="853"/>
      <c r="AO20" s="853"/>
      <c r="AP20" s="853"/>
      <c r="AQ20" s="853"/>
      <c r="AR20" s="853"/>
      <c r="AS20" s="853"/>
      <c r="AT20" s="853"/>
      <c r="AU20" s="853"/>
      <c r="AV20" s="853"/>
      <c r="AW20" s="853"/>
      <c r="AX20" s="853"/>
      <c r="AY20" s="853"/>
      <c r="AZ20" s="853"/>
      <c r="BA20" s="853"/>
      <c r="BB20" s="853"/>
      <c r="BC20" s="853"/>
      <c r="BD20" s="853"/>
      <c r="BE20" s="853"/>
      <c r="BF20" s="853"/>
      <c r="BG20" s="853"/>
      <c r="BH20" s="853"/>
      <c r="BI20" s="853"/>
      <c r="BJ20" s="853"/>
      <c r="BK20" s="853"/>
      <c r="BL20" s="853"/>
      <c r="BM20" s="853"/>
      <c r="BN20" s="853"/>
      <c r="BO20" s="854"/>
      <c r="BP20" s="185"/>
      <c r="BQ20" s="83"/>
      <c r="BR20" s="5"/>
      <c r="BS20" s="5"/>
      <c r="BT20" s="3"/>
      <c r="BU20" s="5"/>
      <c r="BV20" s="5"/>
      <c r="BW20" s="55"/>
      <c r="BX20" s="51"/>
    </row>
    <row r="21" spans="1:77" s="1" customFormat="1" ht="14.1" customHeight="1" x14ac:dyDescent="0.15">
      <c r="A21" s="828"/>
      <c r="B21" s="849"/>
      <c r="C21" s="840" t="s">
        <v>288</v>
      </c>
      <c r="D21" s="841"/>
      <c r="E21" s="841"/>
      <c r="F21" s="841"/>
      <c r="G21" s="841"/>
      <c r="H21" s="841"/>
      <c r="I21" s="842"/>
      <c r="J21" s="855" t="str">
        <f>IF(申請様式!AK13=0,"",申請様式!AK13)</f>
        <v/>
      </c>
      <c r="K21" s="856"/>
      <c r="L21" s="856"/>
      <c r="M21" s="856"/>
      <c r="N21" s="856"/>
      <c r="O21" s="856"/>
      <c r="P21" s="856"/>
      <c r="Q21" s="856"/>
      <c r="R21" s="856"/>
      <c r="S21" s="856"/>
      <c r="T21" s="856"/>
      <c r="U21" s="856"/>
      <c r="V21" s="856"/>
      <c r="W21" s="856"/>
      <c r="X21" s="856"/>
      <c r="Y21" s="856"/>
      <c r="Z21" s="856"/>
      <c r="AA21" s="856"/>
      <c r="AB21" s="856"/>
      <c r="AC21" s="856"/>
      <c r="AD21" s="856"/>
      <c r="AE21" s="856"/>
      <c r="AF21" s="856"/>
      <c r="AG21" s="857" t="s">
        <v>56</v>
      </c>
      <c r="AH21" s="858"/>
      <c r="AI21" s="858"/>
      <c r="AJ21" s="858"/>
      <c r="AK21" s="858"/>
      <c r="AL21" s="858"/>
      <c r="AM21" s="858"/>
      <c r="AN21" s="858"/>
      <c r="AO21" s="858"/>
      <c r="AP21" s="861" t="str">
        <f>IF(申請様式!AO15=0,"",申請様式!AO15)</f>
        <v/>
      </c>
      <c r="AQ21" s="862"/>
      <c r="AR21" s="862"/>
      <c r="AS21" s="862"/>
      <c r="AT21" s="862"/>
      <c r="AU21" s="865" t="s">
        <v>84</v>
      </c>
      <c r="AV21" s="866"/>
      <c r="AW21" s="866"/>
      <c r="AX21" s="868" t="str">
        <f>IF(申請様式!AX15=0,"",申請様式!AX15)</f>
        <v/>
      </c>
      <c r="AY21" s="869"/>
      <c r="AZ21" s="869"/>
      <c r="BA21" s="869"/>
      <c r="BB21" s="869"/>
      <c r="BC21" s="869"/>
      <c r="BD21" s="869"/>
      <c r="BE21" s="869"/>
      <c r="BF21" s="865" t="s">
        <v>84</v>
      </c>
      <c r="BG21" s="866"/>
      <c r="BH21" s="866"/>
      <c r="BI21" s="868" t="str">
        <f>IF(申請様式!BE15=0,"",申請様式!BE15)</f>
        <v/>
      </c>
      <c r="BJ21" s="868"/>
      <c r="BK21" s="868"/>
      <c r="BL21" s="868"/>
      <c r="BM21" s="868"/>
      <c r="BN21" s="868"/>
      <c r="BO21" s="887"/>
      <c r="BP21" s="184"/>
      <c r="BQ21" s="83"/>
      <c r="BR21" s="5"/>
      <c r="BS21" s="5"/>
      <c r="BT21" s="5"/>
      <c r="BU21" s="5"/>
      <c r="BV21" s="5"/>
      <c r="BW21" s="5"/>
      <c r="BX21" s="51"/>
    </row>
    <row r="22" spans="1:77" s="1" customFormat="1" ht="24.95" customHeight="1" x14ac:dyDescent="0.15">
      <c r="A22" s="830"/>
      <c r="B22" s="850"/>
      <c r="C22" s="882" t="s">
        <v>81</v>
      </c>
      <c r="D22" s="883"/>
      <c r="E22" s="883"/>
      <c r="F22" s="883"/>
      <c r="G22" s="883"/>
      <c r="H22" s="883"/>
      <c r="I22" s="884"/>
      <c r="J22" s="889" t="str">
        <f>IF(申請様式!AK14=0,"",申請様式!AK14)</f>
        <v/>
      </c>
      <c r="K22" s="890"/>
      <c r="L22" s="890"/>
      <c r="M22" s="890"/>
      <c r="N22" s="890"/>
      <c r="O22" s="890"/>
      <c r="P22" s="890"/>
      <c r="Q22" s="890"/>
      <c r="R22" s="890"/>
      <c r="S22" s="890"/>
      <c r="T22" s="890"/>
      <c r="U22" s="890"/>
      <c r="V22" s="890"/>
      <c r="W22" s="890"/>
      <c r="X22" s="890"/>
      <c r="Y22" s="890"/>
      <c r="Z22" s="890"/>
      <c r="AA22" s="890"/>
      <c r="AB22" s="890"/>
      <c r="AC22" s="890"/>
      <c r="AD22" s="890"/>
      <c r="AE22" s="890"/>
      <c r="AF22" s="890"/>
      <c r="AG22" s="859"/>
      <c r="AH22" s="860"/>
      <c r="AI22" s="860"/>
      <c r="AJ22" s="860"/>
      <c r="AK22" s="860"/>
      <c r="AL22" s="860"/>
      <c r="AM22" s="860"/>
      <c r="AN22" s="860"/>
      <c r="AO22" s="860"/>
      <c r="AP22" s="863"/>
      <c r="AQ22" s="864"/>
      <c r="AR22" s="864"/>
      <c r="AS22" s="864"/>
      <c r="AT22" s="864"/>
      <c r="AU22" s="867"/>
      <c r="AV22" s="867"/>
      <c r="AW22" s="867"/>
      <c r="AX22" s="870"/>
      <c r="AY22" s="870"/>
      <c r="AZ22" s="870"/>
      <c r="BA22" s="870"/>
      <c r="BB22" s="870"/>
      <c r="BC22" s="870"/>
      <c r="BD22" s="870"/>
      <c r="BE22" s="870"/>
      <c r="BF22" s="867"/>
      <c r="BG22" s="867"/>
      <c r="BH22" s="867"/>
      <c r="BI22" s="864"/>
      <c r="BJ22" s="864"/>
      <c r="BK22" s="864"/>
      <c r="BL22" s="864"/>
      <c r="BM22" s="864"/>
      <c r="BN22" s="864"/>
      <c r="BO22" s="888"/>
      <c r="BP22" s="184"/>
      <c r="BQ22" s="83"/>
      <c r="BR22" s="5"/>
      <c r="BS22" s="5"/>
      <c r="BT22" s="5"/>
      <c r="BU22" s="5"/>
      <c r="BV22" s="5"/>
      <c r="BW22" s="5"/>
      <c r="BX22" s="51"/>
    </row>
    <row r="23" spans="1:77" s="1" customFormat="1" ht="20.100000000000001" customHeight="1" x14ac:dyDescent="0.15">
      <c r="A23" s="826" t="s">
        <v>57</v>
      </c>
      <c r="B23" s="827"/>
      <c r="C23" s="832" t="s">
        <v>54</v>
      </c>
      <c r="D23" s="833"/>
      <c r="E23" s="833"/>
      <c r="F23" s="833"/>
      <c r="G23" s="833"/>
      <c r="H23" s="833"/>
      <c r="I23" s="834"/>
      <c r="J23" s="835"/>
      <c r="K23" s="836"/>
      <c r="L23" s="836"/>
      <c r="M23" s="836"/>
      <c r="N23" s="836"/>
      <c r="O23" s="836"/>
      <c r="P23" s="836"/>
      <c r="Q23" s="836"/>
      <c r="R23" s="836"/>
      <c r="S23" s="836"/>
      <c r="T23" s="836"/>
      <c r="U23" s="836"/>
      <c r="V23" s="836"/>
      <c r="W23" s="836"/>
      <c r="X23" s="836"/>
      <c r="Y23" s="836"/>
      <c r="Z23" s="836"/>
      <c r="AA23" s="836"/>
      <c r="AB23" s="836"/>
      <c r="AC23" s="836"/>
      <c r="AD23" s="836"/>
      <c r="AE23" s="836"/>
      <c r="AF23" s="836"/>
      <c r="AG23" s="836"/>
      <c r="AH23" s="836"/>
      <c r="AI23" s="836"/>
      <c r="AJ23" s="836"/>
      <c r="AK23" s="836"/>
      <c r="AL23" s="836"/>
      <c r="AM23" s="836"/>
      <c r="AN23" s="836"/>
      <c r="AO23" s="836"/>
      <c r="AP23" s="836"/>
      <c r="AQ23" s="836"/>
      <c r="AR23" s="836"/>
      <c r="AS23" s="836"/>
      <c r="AT23" s="836"/>
      <c r="AU23" s="836"/>
      <c r="AV23" s="836"/>
      <c r="AW23" s="836"/>
      <c r="AX23" s="836"/>
      <c r="AY23" s="836"/>
      <c r="AZ23" s="836"/>
      <c r="BA23" s="836"/>
      <c r="BB23" s="836"/>
      <c r="BC23" s="836"/>
      <c r="BD23" s="836"/>
      <c r="BE23" s="836"/>
      <c r="BF23" s="836"/>
      <c r="BG23" s="837" t="s">
        <v>95</v>
      </c>
      <c r="BH23" s="838"/>
      <c r="BI23" s="838"/>
      <c r="BJ23" s="838"/>
      <c r="BK23" s="838"/>
      <c r="BL23" s="838"/>
      <c r="BM23" s="838"/>
      <c r="BN23" s="838"/>
      <c r="BO23" s="839"/>
      <c r="BP23" s="71"/>
      <c r="BQ23" s="83"/>
      <c r="BR23" s="5"/>
      <c r="BS23" s="5"/>
      <c r="BT23" s="5"/>
      <c r="BU23" s="5"/>
      <c r="BV23" s="5"/>
      <c r="BW23" s="5"/>
      <c r="BX23" s="51"/>
    </row>
    <row r="24" spans="1:77" s="1" customFormat="1" ht="14.1" customHeight="1" x14ac:dyDescent="0.15">
      <c r="A24" s="828"/>
      <c r="B24" s="829"/>
      <c r="C24" s="840" t="s">
        <v>55</v>
      </c>
      <c r="D24" s="841"/>
      <c r="E24" s="841"/>
      <c r="F24" s="841"/>
      <c r="G24" s="841"/>
      <c r="H24" s="841"/>
      <c r="I24" s="842"/>
      <c r="J24" s="843"/>
      <c r="K24" s="844"/>
      <c r="L24" s="844"/>
      <c r="M24" s="844"/>
      <c r="N24" s="844"/>
      <c r="O24" s="844"/>
      <c r="P24" s="844"/>
      <c r="Q24" s="844"/>
      <c r="R24" s="844"/>
      <c r="S24" s="844"/>
      <c r="T24" s="844"/>
      <c r="U24" s="844"/>
      <c r="V24" s="844"/>
      <c r="W24" s="844"/>
      <c r="X24" s="844"/>
      <c r="Y24" s="844"/>
      <c r="Z24" s="844"/>
      <c r="AA24" s="844"/>
      <c r="AB24" s="844"/>
      <c r="AC24" s="844"/>
      <c r="AD24" s="844"/>
      <c r="AE24" s="844"/>
      <c r="AF24" s="844"/>
      <c r="AG24" s="845" t="s">
        <v>56</v>
      </c>
      <c r="AH24" s="846"/>
      <c r="AI24" s="846"/>
      <c r="AJ24" s="846"/>
      <c r="AK24" s="846"/>
      <c r="AL24" s="846"/>
      <c r="AM24" s="846"/>
      <c r="AN24" s="846"/>
      <c r="AO24" s="846"/>
      <c r="AP24" s="871"/>
      <c r="AQ24" s="872"/>
      <c r="AR24" s="872"/>
      <c r="AS24" s="872"/>
      <c r="AT24" s="872"/>
      <c r="AU24" s="875" t="s">
        <v>84</v>
      </c>
      <c r="AV24" s="876"/>
      <c r="AW24" s="876"/>
      <c r="AX24" s="878"/>
      <c r="AY24" s="872"/>
      <c r="AZ24" s="872"/>
      <c r="BA24" s="872"/>
      <c r="BB24" s="872"/>
      <c r="BC24" s="872"/>
      <c r="BD24" s="872"/>
      <c r="BE24" s="872"/>
      <c r="BF24" s="875" t="s">
        <v>84</v>
      </c>
      <c r="BG24" s="876"/>
      <c r="BH24" s="876"/>
      <c r="BI24" s="878"/>
      <c r="BJ24" s="878"/>
      <c r="BK24" s="878"/>
      <c r="BL24" s="878"/>
      <c r="BM24" s="878"/>
      <c r="BN24" s="878"/>
      <c r="BO24" s="879"/>
      <c r="BP24" s="72"/>
      <c r="BQ24" s="83"/>
      <c r="BR24" s="5"/>
      <c r="BS24" s="5"/>
      <c r="BT24" s="5"/>
      <c r="BU24" s="5"/>
      <c r="BV24" s="5"/>
      <c r="BW24" s="5"/>
      <c r="BX24" s="51"/>
    </row>
    <row r="25" spans="1:77" s="1" customFormat="1" ht="24.95" customHeight="1" x14ac:dyDescent="0.15">
      <c r="A25" s="830"/>
      <c r="B25" s="831"/>
      <c r="C25" s="882" t="s">
        <v>81</v>
      </c>
      <c r="D25" s="883"/>
      <c r="E25" s="883"/>
      <c r="F25" s="883"/>
      <c r="G25" s="883"/>
      <c r="H25" s="883"/>
      <c r="I25" s="884"/>
      <c r="J25" s="885"/>
      <c r="K25" s="886"/>
      <c r="L25" s="886"/>
      <c r="M25" s="886"/>
      <c r="N25" s="886"/>
      <c r="O25" s="886"/>
      <c r="P25" s="886"/>
      <c r="Q25" s="886"/>
      <c r="R25" s="886"/>
      <c r="S25" s="886"/>
      <c r="T25" s="886"/>
      <c r="U25" s="886"/>
      <c r="V25" s="886"/>
      <c r="W25" s="886"/>
      <c r="X25" s="886"/>
      <c r="Y25" s="886"/>
      <c r="Z25" s="886"/>
      <c r="AA25" s="886"/>
      <c r="AB25" s="886"/>
      <c r="AC25" s="886"/>
      <c r="AD25" s="886"/>
      <c r="AE25" s="886"/>
      <c r="AF25" s="886"/>
      <c r="AG25" s="847"/>
      <c r="AH25" s="622"/>
      <c r="AI25" s="622"/>
      <c r="AJ25" s="622"/>
      <c r="AK25" s="622"/>
      <c r="AL25" s="622"/>
      <c r="AM25" s="622"/>
      <c r="AN25" s="622"/>
      <c r="AO25" s="622"/>
      <c r="AP25" s="873"/>
      <c r="AQ25" s="874"/>
      <c r="AR25" s="874"/>
      <c r="AS25" s="874"/>
      <c r="AT25" s="874"/>
      <c r="AU25" s="877"/>
      <c r="AV25" s="877"/>
      <c r="AW25" s="877"/>
      <c r="AX25" s="874"/>
      <c r="AY25" s="874"/>
      <c r="AZ25" s="874"/>
      <c r="BA25" s="874"/>
      <c r="BB25" s="874"/>
      <c r="BC25" s="874"/>
      <c r="BD25" s="874"/>
      <c r="BE25" s="874"/>
      <c r="BF25" s="877"/>
      <c r="BG25" s="877"/>
      <c r="BH25" s="877"/>
      <c r="BI25" s="880"/>
      <c r="BJ25" s="880"/>
      <c r="BK25" s="880"/>
      <c r="BL25" s="880"/>
      <c r="BM25" s="880"/>
      <c r="BN25" s="880"/>
      <c r="BO25" s="881"/>
      <c r="BP25" s="72"/>
      <c r="BQ25" s="83"/>
      <c r="BR25" s="5"/>
      <c r="BS25" s="5"/>
      <c r="BT25" s="5"/>
      <c r="BU25" s="5"/>
      <c r="BV25" s="5"/>
      <c r="BW25" s="5"/>
      <c r="BX25" s="51"/>
    </row>
    <row r="26" spans="1:77" s="1" customFormat="1" ht="18" customHeight="1" x14ac:dyDescent="0.15">
      <c r="A26" s="918" t="s">
        <v>28</v>
      </c>
      <c r="B26" s="919"/>
      <c r="C26" s="919"/>
      <c r="D26" s="919"/>
      <c r="E26" s="919"/>
      <c r="F26" s="919"/>
      <c r="G26" s="919"/>
      <c r="H26" s="919"/>
      <c r="I26" s="920"/>
      <c r="J26" s="921" t="s">
        <v>216</v>
      </c>
      <c r="K26" s="917"/>
      <c r="L26" s="917"/>
      <c r="M26" s="917"/>
      <c r="N26" s="917"/>
      <c r="O26" s="891"/>
      <c r="P26" s="892"/>
      <c r="Q26" s="892"/>
      <c r="R26" s="893" t="s">
        <v>104</v>
      </c>
      <c r="S26" s="894"/>
      <c r="T26" s="894"/>
      <c r="U26" s="891"/>
      <c r="V26" s="892"/>
      <c r="W26" s="892"/>
      <c r="X26" s="893" t="s">
        <v>111</v>
      </c>
      <c r="Y26" s="894"/>
      <c r="Z26" s="894"/>
      <c r="AA26" s="891"/>
      <c r="AB26" s="892"/>
      <c r="AC26" s="892"/>
      <c r="AD26" s="893" t="s">
        <v>105</v>
      </c>
      <c r="AE26" s="894"/>
      <c r="AF26" s="913"/>
      <c r="AG26" s="914" t="s">
        <v>289</v>
      </c>
      <c r="AH26" s="915"/>
      <c r="AI26" s="915"/>
      <c r="AJ26" s="915"/>
      <c r="AK26" s="915"/>
      <c r="AL26" s="915"/>
      <c r="AM26" s="915"/>
      <c r="AN26" s="915"/>
      <c r="AO26" s="915"/>
      <c r="AP26" s="179"/>
      <c r="AQ26" s="208"/>
      <c r="AR26" s="208"/>
      <c r="AS26" s="208"/>
      <c r="AT26" s="208"/>
      <c r="AU26" s="916" t="s">
        <v>216</v>
      </c>
      <c r="AV26" s="917"/>
      <c r="AW26" s="917"/>
      <c r="AX26" s="917"/>
      <c r="AY26" s="917"/>
      <c r="AZ26" s="891"/>
      <c r="BA26" s="892"/>
      <c r="BB26" s="892"/>
      <c r="BC26" s="893" t="s">
        <v>104</v>
      </c>
      <c r="BD26" s="894"/>
      <c r="BE26" s="894"/>
      <c r="BF26" s="891"/>
      <c r="BG26" s="892"/>
      <c r="BH26" s="892"/>
      <c r="BI26" s="893" t="s">
        <v>111</v>
      </c>
      <c r="BJ26" s="894"/>
      <c r="BK26" s="894"/>
      <c r="BL26" s="891"/>
      <c r="BM26" s="892"/>
      <c r="BN26" s="892"/>
      <c r="BO26" s="209" t="s">
        <v>113</v>
      </c>
      <c r="BP26" s="73"/>
      <c r="BQ26" s="83"/>
      <c r="BR26" s="5"/>
      <c r="BS26" s="5"/>
      <c r="BT26" s="5"/>
      <c r="BU26" s="5"/>
      <c r="BV26" s="5"/>
      <c r="BW26" s="5"/>
      <c r="BX26" s="51"/>
    </row>
    <row r="27" spans="1:77" s="1" customFormat="1" ht="18" customHeight="1" thickBot="1" x14ac:dyDescent="0.2">
      <c r="A27" s="895" t="s">
        <v>16</v>
      </c>
      <c r="B27" s="434"/>
      <c r="C27" s="434"/>
      <c r="D27" s="434"/>
      <c r="E27" s="434"/>
      <c r="F27" s="434"/>
      <c r="G27" s="434"/>
      <c r="H27" s="434"/>
      <c r="I27" s="434"/>
      <c r="J27" s="896" t="s">
        <v>10</v>
      </c>
      <c r="K27" s="897"/>
      <c r="L27" s="897"/>
      <c r="M27" s="897"/>
      <c r="N27" s="897"/>
      <c r="O27" s="897"/>
      <c r="P27" s="897"/>
      <c r="Q27" s="897"/>
      <c r="R27" s="897"/>
      <c r="S27" s="897"/>
      <c r="T27" s="897"/>
      <c r="U27" s="897"/>
      <c r="V27" s="897"/>
      <c r="W27" s="898"/>
      <c r="X27" s="899" t="s">
        <v>96</v>
      </c>
      <c r="Y27" s="838"/>
      <c r="Z27" s="838"/>
      <c r="AA27" s="838"/>
      <c r="AB27" s="838"/>
      <c r="AC27" s="838"/>
      <c r="AD27" s="838"/>
      <c r="AE27" s="838"/>
      <c r="AF27" s="838"/>
      <c r="AG27" s="838"/>
      <c r="AH27" s="838"/>
      <c r="AI27" s="838"/>
      <c r="AJ27" s="838"/>
      <c r="AK27" s="838"/>
      <c r="AL27" s="838"/>
      <c r="AM27" s="838"/>
      <c r="AN27" s="838"/>
      <c r="AO27" s="900"/>
      <c r="AP27" s="901" t="s">
        <v>58</v>
      </c>
      <c r="AQ27" s="902"/>
      <c r="AR27" s="902"/>
      <c r="AS27" s="902"/>
      <c r="AT27" s="902"/>
      <c r="AU27" s="902"/>
      <c r="AV27" s="902"/>
      <c r="AW27" s="902"/>
      <c r="AX27" s="902"/>
      <c r="AY27" s="902"/>
      <c r="AZ27" s="902"/>
      <c r="BA27" s="902"/>
      <c r="BB27" s="903"/>
      <c r="BC27" s="904" t="s">
        <v>97</v>
      </c>
      <c r="BD27" s="905"/>
      <c r="BE27" s="905"/>
      <c r="BF27" s="905"/>
      <c r="BG27" s="905"/>
      <c r="BH27" s="905"/>
      <c r="BI27" s="905"/>
      <c r="BJ27" s="905"/>
      <c r="BK27" s="905"/>
      <c r="BL27" s="905"/>
      <c r="BM27" s="905"/>
      <c r="BN27" s="905"/>
      <c r="BO27" s="906"/>
      <c r="BP27" s="74"/>
      <c r="BQ27" s="83"/>
      <c r="BR27" s="56"/>
      <c r="BS27" s="5"/>
      <c r="BT27" s="5"/>
      <c r="BU27" s="5"/>
      <c r="BV27" s="5"/>
      <c r="BW27" s="5"/>
      <c r="BX27" s="51"/>
    </row>
    <row r="28" spans="1:77" s="1" customFormat="1" ht="18" customHeight="1" thickTop="1" thickBot="1" x14ac:dyDescent="0.2">
      <c r="A28" s="356"/>
      <c r="B28" s="357"/>
      <c r="C28" s="357"/>
      <c r="D28" s="357"/>
      <c r="E28" s="357"/>
      <c r="F28" s="357"/>
      <c r="G28" s="357"/>
      <c r="H28" s="357"/>
      <c r="I28" s="357"/>
      <c r="J28" s="907" t="s">
        <v>12</v>
      </c>
      <c r="K28" s="908"/>
      <c r="L28" s="908"/>
      <c r="M28" s="908"/>
      <c r="N28" s="908"/>
      <c r="O28" s="908"/>
      <c r="P28" s="908"/>
      <c r="Q28" s="908"/>
      <c r="R28" s="908"/>
      <c r="S28" s="908"/>
      <c r="T28" s="908"/>
      <c r="U28" s="908"/>
      <c r="V28" s="908"/>
      <c r="W28" s="909"/>
      <c r="X28" s="910" t="s">
        <v>87</v>
      </c>
      <c r="Y28" s="911"/>
      <c r="Z28" s="911"/>
      <c r="AA28" s="911"/>
      <c r="AB28" s="911"/>
      <c r="AC28" s="911"/>
      <c r="AD28" s="911"/>
      <c r="AE28" s="911"/>
      <c r="AF28" s="911"/>
      <c r="AG28" s="911"/>
      <c r="AH28" s="911"/>
      <c r="AI28" s="911"/>
      <c r="AJ28" s="911"/>
      <c r="AK28" s="911"/>
      <c r="AL28" s="911"/>
      <c r="AM28" s="911"/>
      <c r="AN28" s="911"/>
      <c r="AO28" s="911"/>
      <c r="AP28" s="911"/>
      <c r="AQ28" s="911"/>
      <c r="AR28" s="911"/>
      <c r="AS28" s="911"/>
      <c r="AT28" s="911"/>
      <c r="AU28" s="911"/>
      <c r="AV28" s="911"/>
      <c r="AW28" s="911"/>
      <c r="AX28" s="911"/>
      <c r="AY28" s="911"/>
      <c r="AZ28" s="911"/>
      <c r="BA28" s="911"/>
      <c r="BB28" s="911"/>
      <c r="BC28" s="911"/>
      <c r="BD28" s="911"/>
      <c r="BE28" s="911"/>
      <c r="BF28" s="911"/>
      <c r="BG28" s="911"/>
      <c r="BH28" s="911"/>
      <c r="BI28" s="911"/>
      <c r="BJ28" s="911"/>
      <c r="BK28" s="911"/>
      <c r="BL28" s="911"/>
      <c r="BM28" s="911"/>
      <c r="BN28" s="911"/>
      <c r="BO28" s="912"/>
      <c r="BP28" s="75"/>
      <c r="BQ28" s="85" t="s">
        <v>290</v>
      </c>
      <c r="BR28" s="119" t="s">
        <v>138</v>
      </c>
      <c r="BS28" s="5"/>
      <c r="BT28" s="5"/>
      <c r="BU28" s="5"/>
      <c r="BV28" s="5"/>
      <c r="BW28" s="120"/>
      <c r="BX28" s="114" t="s">
        <v>135</v>
      </c>
    </row>
    <row r="29" spans="1:77" s="1" customFormat="1" ht="18" customHeight="1" thickTop="1" x14ac:dyDescent="0.15">
      <c r="A29" s="356"/>
      <c r="B29" s="357"/>
      <c r="C29" s="357"/>
      <c r="D29" s="357"/>
      <c r="E29" s="357"/>
      <c r="F29" s="357"/>
      <c r="G29" s="357"/>
      <c r="H29" s="357"/>
      <c r="I29" s="357"/>
      <c r="J29" s="907" t="s">
        <v>29</v>
      </c>
      <c r="K29" s="908"/>
      <c r="L29" s="908"/>
      <c r="M29" s="908"/>
      <c r="N29" s="908"/>
      <c r="O29" s="908"/>
      <c r="P29" s="908"/>
      <c r="Q29" s="908"/>
      <c r="R29" s="908"/>
      <c r="S29" s="908"/>
      <c r="T29" s="908"/>
      <c r="U29" s="908"/>
      <c r="V29" s="908"/>
      <c r="W29" s="909"/>
      <c r="X29" s="943" t="s">
        <v>97</v>
      </c>
      <c r="Y29" s="941"/>
      <c r="Z29" s="941"/>
      <c r="AA29" s="941"/>
      <c r="AB29" s="941"/>
      <c r="AC29" s="941"/>
      <c r="AD29" s="941"/>
      <c r="AE29" s="941"/>
      <c r="AF29" s="944"/>
      <c r="AG29" s="945" t="s">
        <v>291</v>
      </c>
      <c r="AH29" s="946"/>
      <c r="AI29" s="946"/>
      <c r="AJ29" s="946"/>
      <c r="AK29" s="946"/>
      <c r="AL29" s="947" t="s">
        <v>103</v>
      </c>
      <c r="AM29" s="948"/>
      <c r="AN29" s="948"/>
      <c r="AO29" s="948"/>
      <c r="AP29" s="948"/>
      <c r="AQ29" s="948"/>
      <c r="AR29" s="949" t="s">
        <v>292</v>
      </c>
      <c r="AS29" s="950"/>
      <c r="AT29" s="950"/>
      <c r="AU29" s="950"/>
      <c r="AV29" s="950"/>
      <c r="AW29" s="950"/>
      <c r="AX29" s="951"/>
      <c r="AY29" s="951"/>
      <c r="AZ29" s="947" t="s">
        <v>103</v>
      </c>
      <c r="BA29" s="948"/>
      <c r="BB29" s="948"/>
      <c r="BC29" s="948"/>
      <c r="BD29" s="948"/>
      <c r="BE29" s="948"/>
      <c r="BF29" s="930" t="s">
        <v>293</v>
      </c>
      <c r="BG29" s="931"/>
      <c r="BH29" s="931"/>
      <c r="BI29" s="931"/>
      <c r="BJ29" s="931"/>
      <c r="BK29" s="931"/>
      <c r="BL29" s="931"/>
      <c r="BM29" s="931"/>
      <c r="BN29" s="931"/>
      <c r="BO29" s="932"/>
      <c r="BP29" s="188"/>
      <c r="BQ29" s="83"/>
      <c r="BR29" s="9"/>
      <c r="BS29" s="5"/>
      <c r="BT29" s="5"/>
      <c r="BU29" s="5"/>
      <c r="BV29" s="5"/>
      <c r="BW29" s="5"/>
      <c r="BX29" s="51"/>
    </row>
    <row r="30" spans="1:77" s="1" customFormat="1" ht="18" customHeight="1" x14ac:dyDescent="0.15">
      <c r="A30" s="356"/>
      <c r="B30" s="357"/>
      <c r="C30" s="357"/>
      <c r="D30" s="357"/>
      <c r="E30" s="357"/>
      <c r="F30" s="357"/>
      <c r="G30" s="357"/>
      <c r="H30" s="357"/>
      <c r="I30" s="357"/>
      <c r="J30" s="907" t="s">
        <v>30</v>
      </c>
      <c r="K30" s="908"/>
      <c r="L30" s="908"/>
      <c r="M30" s="908"/>
      <c r="N30" s="908"/>
      <c r="O30" s="908"/>
      <c r="P30" s="908"/>
      <c r="Q30" s="908"/>
      <c r="R30" s="908"/>
      <c r="S30" s="908"/>
      <c r="T30" s="908"/>
      <c r="U30" s="908"/>
      <c r="V30" s="908"/>
      <c r="W30" s="909"/>
      <c r="X30" s="933" t="s">
        <v>97</v>
      </c>
      <c r="Y30" s="924"/>
      <c r="Z30" s="924"/>
      <c r="AA30" s="924"/>
      <c r="AB30" s="924"/>
      <c r="AC30" s="924"/>
      <c r="AD30" s="924"/>
      <c r="AE30" s="924"/>
      <c r="AF30" s="934"/>
      <c r="AG30" s="935" t="s">
        <v>59</v>
      </c>
      <c r="AH30" s="936"/>
      <c r="AI30" s="936"/>
      <c r="AJ30" s="936"/>
      <c r="AK30" s="936"/>
      <c r="AL30" s="936"/>
      <c r="AM30" s="936"/>
      <c r="AN30" s="936"/>
      <c r="AO30" s="936"/>
      <c r="AP30" s="936"/>
      <c r="AQ30" s="936"/>
      <c r="AR30" s="936"/>
      <c r="AS30" s="936"/>
      <c r="AT30" s="936"/>
      <c r="AU30" s="926"/>
      <c r="AV30" s="937" t="s">
        <v>216</v>
      </c>
      <c r="AW30" s="938"/>
      <c r="AX30" s="938"/>
      <c r="AY30" s="938"/>
      <c r="AZ30" s="939"/>
      <c r="BA30" s="940"/>
      <c r="BB30" s="940"/>
      <c r="BC30" s="941" t="s">
        <v>104</v>
      </c>
      <c r="BD30" s="942"/>
      <c r="BE30" s="942"/>
      <c r="BF30" s="939"/>
      <c r="BG30" s="940"/>
      <c r="BH30" s="940"/>
      <c r="BI30" s="941" t="s">
        <v>111</v>
      </c>
      <c r="BJ30" s="942"/>
      <c r="BK30" s="942"/>
      <c r="BL30" s="939"/>
      <c r="BM30" s="940"/>
      <c r="BN30" s="940"/>
      <c r="BO30" s="65" t="s">
        <v>105</v>
      </c>
      <c r="BP30" s="76"/>
      <c r="BQ30" s="83"/>
      <c r="BR30" s="9"/>
      <c r="BS30" s="5"/>
      <c r="BT30" s="5"/>
      <c r="BU30" s="5"/>
      <c r="BV30" s="5"/>
      <c r="BW30" s="5"/>
      <c r="BX30" s="51"/>
    </row>
    <row r="31" spans="1:77" s="1" customFormat="1" ht="18" customHeight="1" x14ac:dyDescent="0.15">
      <c r="A31" s="356"/>
      <c r="B31" s="357"/>
      <c r="C31" s="357"/>
      <c r="D31" s="357"/>
      <c r="E31" s="357"/>
      <c r="F31" s="357"/>
      <c r="G31" s="357"/>
      <c r="H31" s="357"/>
      <c r="I31" s="357"/>
      <c r="J31" s="371" t="s">
        <v>294</v>
      </c>
      <c r="K31" s="956"/>
      <c r="L31" s="956"/>
      <c r="M31" s="956"/>
      <c r="N31" s="956"/>
      <c r="O31" s="956"/>
      <c r="P31" s="956"/>
      <c r="Q31" s="956"/>
      <c r="R31" s="956"/>
      <c r="S31" s="956"/>
      <c r="T31" s="956"/>
      <c r="U31" s="956"/>
      <c r="V31" s="956"/>
      <c r="W31" s="957"/>
      <c r="X31" s="958" t="s">
        <v>295</v>
      </c>
      <c r="Y31" s="959"/>
      <c r="Z31" s="959"/>
      <c r="AA31" s="959"/>
      <c r="AB31" s="959"/>
      <c r="AC31" s="959"/>
      <c r="AD31" s="922"/>
      <c r="AE31" s="923"/>
      <c r="AF31" s="923"/>
      <c r="AG31" s="924" t="s">
        <v>104</v>
      </c>
      <c r="AH31" s="925"/>
      <c r="AI31" s="925"/>
      <c r="AJ31" s="922"/>
      <c r="AK31" s="923"/>
      <c r="AL31" s="923"/>
      <c r="AM31" s="924" t="s">
        <v>111</v>
      </c>
      <c r="AN31" s="925"/>
      <c r="AO31" s="925"/>
      <c r="AP31" s="922"/>
      <c r="AQ31" s="923"/>
      <c r="AR31" s="923"/>
      <c r="AS31" s="924" t="s">
        <v>105</v>
      </c>
      <c r="AT31" s="925"/>
      <c r="AU31" s="926"/>
      <c r="AV31" s="927" t="s">
        <v>296</v>
      </c>
      <c r="AW31" s="928"/>
      <c r="AX31" s="928"/>
      <c r="AY31" s="928"/>
      <c r="AZ31" s="928"/>
      <c r="BA31" s="928"/>
      <c r="BB31" s="928"/>
      <c r="BC31" s="928"/>
      <c r="BD31" s="928"/>
      <c r="BE31" s="928"/>
      <c r="BF31" s="928"/>
      <c r="BG31" s="928"/>
      <c r="BH31" s="928"/>
      <c r="BI31" s="928"/>
      <c r="BJ31" s="928"/>
      <c r="BK31" s="928"/>
      <c r="BL31" s="928"/>
      <c r="BM31" s="928"/>
      <c r="BN31" s="928"/>
      <c r="BO31" s="929"/>
      <c r="BP31" s="77"/>
      <c r="BQ31" s="83"/>
      <c r="BR31" s="9"/>
      <c r="BS31" s="5"/>
      <c r="BT31" s="5"/>
      <c r="BU31" s="5"/>
      <c r="BV31" s="5"/>
      <c r="BW31" s="5"/>
      <c r="BX31" s="51"/>
    </row>
    <row r="32" spans="1:77" s="1" customFormat="1" ht="18" customHeight="1" x14ac:dyDescent="0.15">
      <c r="A32" s="895" t="s">
        <v>24</v>
      </c>
      <c r="B32" s="434"/>
      <c r="C32" s="434"/>
      <c r="D32" s="434"/>
      <c r="E32" s="434"/>
      <c r="F32" s="434"/>
      <c r="G32" s="434"/>
      <c r="H32" s="434"/>
      <c r="I32" s="435"/>
      <c r="J32" s="896" t="s">
        <v>3</v>
      </c>
      <c r="K32" s="897"/>
      <c r="L32" s="897"/>
      <c r="M32" s="897"/>
      <c r="N32" s="897"/>
      <c r="O32" s="897"/>
      <c r="P32" s="897"/>
      <c r="Q32" s="897"/>
      <c r="R32" s="897"/>
      <c r="S32" s="897"/>
      <c r="T32" s="897"/>
      <c r="U32" s="897"/>
      <c r="V32" s="897"/>
      <c r="W32" s="898"/>
      <c r="X32" s="899" t="s">
        <v>99</v>
      </c>
      <c r="Y32" s="838"/>
      <c r="Z32" s="838"/>
      <c r="AA32" s="838"/>
      <c r="AB32" s="838"/>
      <c r="AC32" s="838"/>
      <c r="AD32" s="838"/>
      <c r="AE32" s="838"/>
      <c r="AF32" s="838"/>
      <c r="AG32" s="838"/>
      <c r="AH32" s="838"/>
      <c r="AI32" s="838"/>
      <c r="AJ32" s="838"/>
      <c r="AK32" s="838"/>
      <c r="AL32" s="838"/>
      <c r="AM32" s="838"/>
      <c r="AN32" s="838"/>
      <c r="AO32" s="838"/>
      <c r="AP32" s="838"/>
      <c r="AQ32" s="838"/>
      <c r="AR32" s="838"/>
      <c r="AS32" s="838"/>
      <c r="AT32" s="838"/>
      <c r="AU32" s="838"/>
      <c r="AV32" s="838"/>
      <c r="AW32" s="838"/>
      <c r="AX32" s="838"/>
      <c r="AY32" s="838"/>
      <c r="AZ32" s="838"/>
      <c r="BA32" s="838"/>
      <c r="BB32" s="838"/>
      <c r="BC32" s="838"/>
      <c r="BD32" s="838"/>
      <c r="BE32" s="838"/>
      <c r="BF32" s="838"/>
      <c r="BG32" s="838"/>
      <c r="BH32" s="838"/>
      <c r="BI32" s="838"/>
      <c r="BJ32" s="838"/>
      <c r="BK32" s="838"/>
      <c r="BL32" s="838"/>
      <c r="BM32" s="838"/>
      <c r="BN32" s="838"/>
      <c r="BO32" s="839"/>
      <c r="BP32" s="71"/>
      <c r="BQ32" s="83"/>
      <c r="BR32" s="9"/>
      <c r="BS32" s="5"/>
      <c r="BT32" s="5"/>
      <c r="BU32" s="5"/>
      <c r="BV32" s="5"/>
      <c r="BW32" s="5"/>
      <c r="BX32" s="51"/>
    </row>
    <row r="33" spans="1:76" s="1" customFormat="1" ht="18" customHeight="1" x14ac:dyDescent="0.15">
      <c r="A33" s="356"/>
      <c r="B33" s="357"/>
      <c r="C33" s="357"/>
      <c r="D33" s="357"/>
      <c r="E33" s="357"/>
      <c r="F33" s="357"/>
      <c r="G33" s="357"/>
      <c r="H33" s="357"/>
      <c r="I33" s="358"/>
      <c r="J33" s="907" t="s">
        <v>4</v>
      </c>
      <c r="K33" s="908"/>
      <c r="L33" s="908"/>
      <c r="M33" s="908"/>
      <c r="N33" s="908"/>
      <c r="O33" s="908"/>
      <c r="P33" s="908"/>
      <c r="Q33" s="908"/>
      <c r="R33" s="908"/>
      <c r="S33" s="908"/>
      <c r="T33" s="908"/>
      <c r="U33" s="908"/>
      <c r="V33" s="908"/>
      <c r="W33" s="909"/>
      <c r="X33" s="1005" t="s">
        <v>100</v>
      </c>
      <c r="Y33" s="941"/>
      <c r="Z33" s="941"/>
      <c r="AA33" s="941"/>
      <c r="AB33" s="941"/>
      <c r="AC33" s="941"/>
      <c r="AD33" s="941"/>
      <c r="AE33" s="941"/>
      <c r="AF33" s="941"/>
      <c r="AG33" s="941"/>
      <c r="AH33" s="941"/>
      <c r="AI33" s="941"/>
      <c r="AJ33" s="941"/>
      <c r="AK33" s="941"/>
      <c r="AL33" s="941"/>
      <c r="AM33" s="941"/>
      <c r="AN33" s="941"/>
      <c r="AO33" s="941"/>
      <c r="AP33" s="941"/>
      <c r="AQ33" s="941"/>
      <c r="AR33" s="941"/>
      <c r="AS33" s="941"/>
      <c r="AT33" s="941"/>
      <c r="AU33" s="941"/>
      <c r="AV33" s="941"/>
      <c r="AW33" s="941"/>
      <c r="AX33" s="941"/>
      <c r="AY33" s="941"/>
      <c r="AZ33" s="941"/>
      <c r="BA33" s="941"/>
      <c r="BB33" s="941"/>
      <c r="BC33" s="941"/>
      <c r="BD33" s="941"/>
      <c r="BE33" s="941"/>
      <c r="BF33" s="941"/>
      <c r="BG33" s="941"/>
      <c r="BH33" s="941"/>
      <c r="BI33" s="941"/>
      <c r="BJ33" s="941"/>
      <c r="BK33" s="941"/>
      <c r="BL33" s="941"/>
      <c r="BM33" s="941"/>
      <c r="BN33" s="941"/>
      <c r="BO33" s="1006"/>
      <c r="BP33" s="71"/>
      <c r="BQ33" s="83"/>
      <c r="BR33" s="26"/>
      <c r="BS33" s="5"/>
      <c r="BT33" s="5"/>
      <c r="BU33" s="5"/>
      <c r="BV33" s="5"/>
      <c r="BW33" s="5"/>
      <c r="BX33" s="51"/>
    </row>
    <row r="34" spans="1:76" s="1" customFormat="1" ht="18" customHeight="1" x14ac:dyDescent="0.15">
      <c r="A34" s="356"/>
      <c r="B34" s="357"/>
      <c r="C34" s="357"/>
      <c r="D34" s="357"/>
      <c r="E34" s="357"/>
      <c r="F34" s="357"/>
      <c r="G34" s="357"/>
      <c r="H34" s="357"/>
      <c r="I34" s="358"/>
      <c r="J34" s="907" t="s">
        <v>83</v>
      </c>
      <c r="K34" s="908"/>
      <c r="L34" s="908"/>
      <c r="M34" s="908"/>
      <c r="N34" s="908"/>
      <c r="O34" s="908"/>
      <c r="P34" s="908"/>
      <c r="Q34" s="908"/>
      <c r="R34" s="908"/>
      <c r="S34" s="908"/>
      <c r="T34" s="908"/>
      <c r="U34" s="908"/>
      <c r="V34" s="908"/>
      <c r="W34" s="909"/>
      <c r="X34" s="1007" t="s">
        <v>297</v>
      </c>
      <c r="Y34" s="938"/>
      <c r="Z34" s="938"/>
      <c r="AA34" s="938"/>
      <c r="AB34" s="938"/>
      <c r="AC34" s="938"/>
      <c r="AD34" s="939"/>
      <c r="AE34" s="940"/>
      <c r="AF34" s="940"/>
      <c r="AG34" s="941" t="s">
        <v>104</v>
      </c>
      <c r="AH34" s="942"/>
      <c r="AI34" s="942"/>
      <c r="AJ34" s="939"/>
      <c r="AK34" s="940"/>
      <c r="AL34" s="940"/>
      <c r="AM34" s="941" t="s">
        <v>111</v>
      </c>
      <c r="AN34" s="942"/>
      <c r="AO34" s="942"/>
      <c r="AP34" s="939"/>
      <c r="AQ34" s="940"/>
      <c r="AR34" s="940"/>
      <c r="AS34" s="941" t="s">
        <v>105</v>
      </c>
      <c r="AT34" s="942"/>
      <c r="AU34" s="966"/>
      <c r="AV34" s="960"/>
      <c r="AW34" s="961"/>
      <c r="AX34" s="961"/>
      <c r="AY34" s="961"/>
      <c r="AZ34" s="961"/>
      <c r="BA34" s="961"/>
      <c r="BB34" s="961"/>
      <c r="BC34" s="961"/>
      <c r="BD34" s="961"/>
      <c r="BE34" s="961"/>
      <c r="BF34" s="961"/>
      <c r="BG34" s="961"/>
      <c r="BH34" s="961"/>
      <c r="BI34" s="961"/>
      <c r="BJ34" s="961"/>
      <c r="BK34" s="961"/>
      <c r="BL34" s="961"/>
      <c r="BM34" s="961"/>
      <c r="BN34" s="961"/>
      <c r="BO34" s="962"/>
      <c r="BP34" s="177"/>
      <c r="BQ34" s="83"/>
      <c r="BR34" s="58"/>
      <c r="BS34" s="5"/>
      <c r="BT34" s="5"/>
      <c r="BU34" s="5"/>
      <c r="BV34" s="5"/>
      <c r="BW34" s="5"/>
      <c r="BX34" s="51"/>
    </row>
    <row r="35" spans="1:76" s="1" customFormat="1" ht="18" customHeight="1" x14ac:dyDescent="0.15">
      <c r="A35" s="356"/>
      <c r="B35" s="357"/>
      <c r="C35" s="357"/>
      <c r="D35" s="357"/>
      <c r="E35" s="357"/>
      <c r="F35" s="357"/>
      <c r="G35" s="357"/>
      <c r="H35" s="357"/>
      <c r="I35" s="358"/>
      <c r="J35" s="907" t="s">
        <v>32</v>
      </c>
      <c r="K35" s="908"/>
      <c r="L35" s="908"/>
      <c r="M35" s="908"/>
      <c r="N35" s="908"/>
      <c r="O35" s="908"/>
      <c r="P35" s="908"/>
      <c r="Q35" s="908"/>
      <c r="R35" s="908"/>
      <c r="S35" s="908"/>
      <c r="T35" s="908"/>
      <c r="U35" s="908"/>
      <c r="V35" s="908"/>
      <c r="W35" s="909"/>
      <c r="X35" s="937" t="s">
        <v>141</v>
      </c>
      <c r="Y35" s="963"/>
      <c r="Z35" s="963"/>
      <c r="AA35" s="963"/>
      <c r="AB35" s="964"/>
      <c r="AC35" s="965"/>
      <c r="AD35" s="965"/>
      <c r="AE35" s="965"/>
      <c r="AF35" s="965"/>
      <c r="AG35" s="941" t="s">
        <v>142</v>
      </c>
      <c r="AH35" s="931"/>
      <c r="AI35" s="931"/>
      <c r="AJ35" s="931"/>
      <c r="AK35" s="952" t="s">
        <v>298</v>
      </c>
      <c r="AL35" s="961"/>
      <c r="AM35" s="953" t="s">
        <v>143</v>
      </c>
      <c r="AN35" s="942"/>
      <c r="AO35" s="942"/>
      <c r="AP35" s="942"/>
      <c r="AQ35" s="942"/>
      <c r="AR35" s="940"/>
      <c r="AS35" s="940"/>
      <c r="AT35" s="940"/>
      <c r="AU35" s="940"/>
      <c r="AV35" s="940"/>
      <c r="AW35" s="942" t="s">
        <v>142</v>
      </c>
      <c r="AX35" s="942"/>
      <c r="AY35" s="942"/>
      <c r="AZ35" s="942"/>
      <c r="BA35" s="952" t="s">
        <v>299</v>
      </c>
      <c r="BB35" s="953"/>
      <c r="BC35" s="942" t="s">
        <v>144</v>
      </c>
      <c r="BD35" s="942"/>
      <c r="BE35" s="942"/>
      <c r="BF35" s="942"/>
      <c r="BG35" s="939"/>
      <c r="BH35" s="940"/>
      <c r="BI35" s="940"/>
      <c r="BJ35" s="940"/>
      <c r="BK35" s="940"/>
      <c r="BL35" s="941" t="s">
        <v>142</v>
      </c>
      <c r="BM35" s="942"/>
      <c r="BN35" s="942"/>
      <c r="BO35" s="1008"/>
      <c r="BP35" s="71"/>
      <c r="BQ35" s="83"/>
      <c r="BR35" s="5"/>
      <c r="BS35" s="5"/>
      <c r="BT35" s="5"/>
      <c r="BU35" s="5"/>
      <c r="BV35" s="5"/>
      <c r="BW35" s="5"/>
      <c r="BX35" s="51"/>
    </row>
    <row r="36" spans="1:76" s="1" customFormat="1" ht="18" customHeight="1" x14ac:dyDescent="0.15">
      <c r="A36" s="356"/>
      <c r="B36" s="357"/>
      <c r="C36" s="357"/>
      <c r="D36" s="357"/>
      <c r="E36" s="357"/>
      <c r="F36" s="357"/>
      <c r="G36" s="357"/>
      <c r="H36" s="357"/>
      <c r="I36" s="358"/>
      <c r="J36" s="845" t="s">
        <v>33</v>
      </c>
      <c r="K36" s="936"/>
      <c r="L36" s="936"/>
      <c r="M36" s="936"/>
      <c r="N36" s="936"/>
      <c r="O36" s="936"/>
      <c r="P36" s="980" t="s">
        <v>35</v>
      </c>
      <c r="Q36" s="981"/>
      <c r="R36" s="981"/>
      <c r="S36" s="981"/>
      <c r="T36" s="981"/>
      <c r="U36" s="981"/>
      <c r="V36" s="981"/>
      <c r="W36" s="982"/>
      <c r="X36" s="943" t="s">
        <v>37</v>
      </c>
      <c r="Y36" s="983"/>
      <c r="Z36" s="983"/>
      <c r="AA36" s="983"/>
      <c r="AB36" s="983"/>
      <c r="AC36" s="983"/>
      <c r="AD36" s="983"/>
      <c r="AE36" s="983"/>
      <c r="AF36" s="983"/>
      <c r="AG36" s="983"/>
      <c r="AH36" s="983"/>
      <c r="AI36" s="983"/>
      <c r="AJ36" s="983"/>
      <c r="AK36" s="983"/>
      <c r="AL36" s="983"/>
      <c r="AM36" s="983"/>
      <c r="AN36" s="983"/>
      <c r="AO36" s="983"/>
      <c r="AP36" s="983"/>
      <c r="AQ36" s="983"/>
      <c r="AR36" s="983"/>
      <c r="AS36" s="983"/>
      <c r="AT36" s="983"/>
      <c r="AU36" s="983"/>
      <c r="AV36" s="983"/>
      <c r="AW36" s="983"/>
      <c r="AX36" s="983"/>
      <c r="AY36" s="983"/>
      <c r="AZ36" s="983"/>
      <c r="BA36" s="983"/>
      <c r="BB36" s="983"/>
      <c r="BC36" s="983"/>
      <c r="BD36" s="983"/>
      <c r="BE36" s="983"/>
      <c r="BF36" s="983"/>
      <c r="BG36" s="983"/>
      <c r="BH36" s="984"/>
      <c r="BI36" s="1029"/>
      <c r="BJ36" s="1030"/>
      <c r="BK36" s="1030"/>
      <c r="BL36" s="1030"/>
      <c r="BM36" s="1030"/>
      <c r="BN36" s="1030"/>
      <c r="BO36" s="1031"/>
      <c r="BP36" s="78"/>
      <c r="BQ36" s="83"/>
      <c r="BR36" s="5"/>
      <c r="BS36" s="5"/>
      <c r="BT36" s="5"/>
      <c r="BU36" s="5"/>
      <c r="BV36" s="5"/>
      <c r="BW36" s="5"/>
      <c r="BX36" s="51"/>
    </row>
    <row r="37" spans="1:76" s="1" customFormat="1" ht="18" customHeight="1" x14ac:dyDescent="0.15">
      <c r="A37" s="356"/>
      <c r="B37" s="357"/>
      <c r="C37" s="357"/>
      <c r="D37" s="357"/>
      <c r="E37" s="357"/>
      <c r="F37" s="357"/>
      <c r="G37" s="357"/>
      <c r="H37" s="357"/>
      <c r="I37" s="358"/>
      <c r="J37" s="977" t="s">
        <v>34</v>
      </c>
      <c r="K37" s="978"/>
      <c r="L37" s="978"/>
      <c r="M37" s="978"/>
      <c r="N37" s="978"/>
      <c r="O37" s="979"/>
      <c r="P37" s="980" t="s">
        <v>36</v>
      </c>
      <c r="Q37" s="981"/>
      <c r="R37" s="981"/>
      <c r="S37" s="981"/>
      <c r="T37" s="981"/>
      <c r="U37" s="981"/>
      <c r="V37" s="981"/>
      <c r="W37" s="982"/>
      <c r="X37" s="943" t="s">
        <v>37</v>
      </c>
      <c r="Y37" s="983"/>
      <c r="Z37" s="983"/>
      <c r="AA37" s="983"/>
      <c r="AB37" s="983"/>
      <c r="AC37" s="983"/>
      <c r="AD37" s="983"/>
      <c r="AE37" s="983"/>
      <c r="AF37" s="983"/>
      <c r="AG37" s="983"/>
      <c r="AH37" s="983"/>
      <c r="AI37" s="983"/>
      <c r="AJ37" s="983"/>
      <c r="AK37" s="983"/>
      <c r="AL37" s="983"/>
      <c r="AM37" s="983"/>
      <c r="AN37" s="983"/>
      <c r="AO37" s="983"/>
      <c r="AP37" s="983"/>
      <c r="AQ37" s="983"/>
      <c r="AR37" s="983"/>
      <c r="AS37" s="983"/>
      <c r="AT37" s="983"/>
      <c r="AU37" s="983"/>
      <c r="AV37" s="983"/>
      <c r="AW37" s="983"/>
      <c r="AX37" s="983"/>
      <c r="AY37" s="983"/>
      <c r="AZ37" s="983"/>
      <c r="BA37" s="983"/>
      <c r="BB37" s="983"/>
      <c r="BC37" s="983"/>
      <c r="BD37" s="983"/>
      <c r="BE37" s="983"/>
      <c r="BF37" s="983"/>
      <c r="BG37" s="983"/>
      <c r="BH37" s="984"/>
      <c r="BI37" s="1002" t="s">
        <v>300</v>
      </c>
      <c r="BJ37" s="1003"/>
      <c r="BK37" s="1003"/>
      <c r="BL37" s="1003"/>
      <c r="BM37" s="1003"/>
      <c r="BN37" s="1003"/>
      <c r="BO37" s="1004"/>
      <c r="BP37" s="79"/>
      <c r="BQ37" s="83"/>
      <c r="BR37" s="5"/>
      <c r="BS37" s="5"/>
      <c r="BT37" s="5"/>
      <c r="BU37" s="5"/>
      <c r="BV37" s="5"/>
      <c r="BW37" s="5"/>
      <c r="BX37" s="51"/>
    </row>
    <row r="38" spans="1:76" s="1" customFormat="1" ht="18" customHeight="1" x14ac:dyDescent="0.15">
      <c r="A38" s="999"/>
      <c r="B38" s="1000"/>
      <c r="C38" s="1000"/>
      <c r="D38" s="1000"/>
      <c r="E38" s="1000"/>
      <c r="F38" s="1000"/>
      <c r="G38" s="1000"/>
      <c r="H38" s="1000"/>
      <c r="I38" s="1001"/>
      <c r="J38" s="988" t="s">
        <v>301</v>
      </c>
      <c r="K38" s="989"/>
      <c r="L38" s="989"/>
      <c r="M38" s="989"/>
      <c r="N38" s="989"/>
      <c r="O38" s="989"/>
      <c r="P38" s="989"/>
      <c r="Q38" s="989"/>
      <c r="R38" s="989"/>
      <c r="S38" s="989"/>
      <c r="T38" s="989"/>
      <c r="U38" s="989"/>
      <c r="V38" s="989"/>
      <c r="W38" s="990"/>
      <c r="X38" s="991" t="s">
        <v>97</v>
      </c>
      <c r="Y38" s="992"/>
      <c r="Z38" s="992"/>
      <c r="AA38" s="992"/>
      <c r="AB38" s="992"/>
      <c r="AC38" s="992"/>
      <c r="AD38" s="992"/>
      <c r="AE38" s="992"/>
      <c r="AF38" s="993"/>
      <c r="AG38" s="994" t="s">
        <v>31</v>
      </c>
      <c r="AH38" s="995"/>
      <c r="AI38" s="995"/>
      <c r="AJ38" s="995"/>
      <c r="AK38" s="995"/>
      <c r="AL38" s="995"/>
      <c r="AM38" s="995"/>
      <c r="AN38" s="995"/>
      <c r="AO38" s="995"/>
      <c r="AP38" s="995"/>
      <c r="AQ38" s="995"/>
      <c r="AR38" s="995"/>
      <c r="AS38" s="995"/>
      <c r="AT38" s="995"/>
      <c r="AU38" s="990"/>
      <c r="AV38" s="996"/>
      <c r="AW38" s="997"/>
      <c r="AX38" s="997"/>
      <c r="AY38" s="997"/>
      <c r="AZ38" s="997"/>
      <c r="BA38" s="997"/>
      <c r="BB38" s="997"/>
      <c r="BC38" s="997"/>
      <c r="BD38" s="997"/>
      <c r="BE38" s="997"/>
      <c r="BF38" s="997"/>
      <c r="BG38" s="997"/>
      <c r="BH38" s="997"/>
      <c r="BI38" s="997"/>
      <c r="BJ38" s="997"/>
      <c r="BK38" s="997"/>
      <c r="BL38" s="997"/>
      <c r="BM38" s="997" t="s">
        <v>76</v>
      </c>
      <c r="BN38" s="997"/>
      <c r="BO38" s="998"/>
      <c r="BP38" s="74"/>
      <c r="BQ38" s="83"/>
      <c r="BR38" s="5"/>
      <c r="BS38" s="5"/>
      <c r="BT38" s="5"/>
      <c r="BU38" s="5"/>
      <c r="BV38" s="5"/>
      <c r="BW38" s="5"/>
      <c r="BX38" s="51"/>
    </row>
    <row r="39" spans="1:76" s="1" customFormat="1" ht="18" customHeight="1" x14ac:dyDescent="0.15">
      <c r="A39" s="954" t="s">
        <v>38</v>
      </c>
      <c r="B39" s="955"/>
      <c r="C39" s="955"/>
      <c r="D39" s="955"/>
      <c r="E39" s="955"/>
      <c r="F39" s="955"/>
      <c r="G39" s="955"/>
      <c r="H39" s="955"/>
      <c r="I39" s="955"/>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63"/>
      <c r="AP39" s="46"/>
      <c r="AQ39" s="46"/>
      <c r="AR39" s="46"/>
      <c r="AS39" s="46"/>
      <c r="AT39" s="46"/>
      <c r="AU39" s="46"/>
      <c r="AV39" s="46"/>
      <c r="AW39" s="46"/>
      <c r="AX39" s="46"/>
      <c r="AY39" s="46"/>
      <c r="AZ39" s="46"/>
      <c r="BA39" s="46"/>
      <c r="BB39" s="46"/>
      <c r="BC39" s="46"/>
      <c r="BD39" s="46"/>
      <c r="BE39" s="46"/>
      <c r="BF39" s="46"/>
      <c r="BG39" s="46"/>
      <c r="BH39" s="46"/>
      <c r="BI39" s="64"/>
      <c r="BJ39" s="64"/>
      <c r="BK39" s="64"/>
      <c r="BL39" s="46"/>
      <c r="BM39" s="46"/>
      <c r="BN39" s="46"/>
      <c r="BO39" s="66"/>
      <c r="BP39" s="28"/>
      <c r="BQ39" s="83"/>
      <c r="BR39" s="5"/>
      <c r="BS39" s="5"/>
      <c r="BT39" s="55"/>
      <c r="BU39" s="5"/>
      <c r="BV39" s="5"/>
      <c r="BW39" s="5"/>
      <c r="BX39" s="51"/>
    </row>
    <row r="40" spans="1:76" s="1" customFormat="1" ht="18" customHeight="1" x14ac:dyDescent="0.15">
      <c r="A40" s="27"/>
      <c r="B40" s="164"/>
      <c r="C40" s="164"/>
      <c r="D40" s="164"/>
      <c r="E40" s="164"/>
      <c r="F40" s="164"/>
      <c r="G40" s="164"/>
      <c r="H40" s="164"/>
      <c r="I40" s="164"/>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39"/>
      <c r="AP40" s="28"/>
      <c r="AQ40" s="28"/>
      <c r="AR40" s="28"/>
      <c r="AS40" s="28"/>
      <c r="AT40" s="28"/>
      <c r="AU40" s="28"/>
      <c r="AV40" s="28"/>
      <c r="AW40" s="28"/>
      <c r="AX40" s="28"/>
      <c r="AY40" s="28"/>
      <c r="AZ40" s="28"/>
      <c r="BA40" s="28"/>
      <c r="BB40" s="28"/>
      <c r="BC40" s="28"/>
      <c r="BD40" s="28"/>
      <c r="BE40" s="28"/>
      <c r="BF40" s="28"/>
      <c r="BG40" s="28"/>
      <c r="BH40" s="28"/>
      <c r="BI40" s="29"/>
      <c r="BJ40" s="29"/>
      <c r="BK40" s="29"/>
      <c r="BL40" s="28"/>
      <c r="BM40" s="28"/>
      <c r="BN40" s="28"/>
      <c r="BO40" s="30"/>
      <c r="BP40" s="28"/>
      <c r="BQ40" s="83"/>
      <c r="BR40" s="5"/>
      <c r="BS40" s="5"/>
      <c r="BT40" s="55"/>
      <c r="BU40" s="5"/>
      <c r="BV40" s="5"/>
      <c r="BW40" s="5"/>
      <c r="BX40" s="51"/>
    </row>
    <row r="41" spans="1:76" s="1" customFormat="1" ht="18" customHeight="1" x14ac:dyDescent="0.15">
      <c r="A41" s="27"/>
      <c r="B41" s="164"/>
      <c r="C41" s="164"/>
      <c r="D41" s="164"/>
      <c r="E41" s="164"/>
      <c r="F41" s="164"/>
      <c r="G41" s="164"/>
      <c r="H41" s="164"/>
      <c r="I41" s="164"/>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39"/>
      <c r="AP41" s="28"/>
      <c r="AQ41" s="28"/>
      <c r="AR41" s="28"/>
      <c r="AS41" s="28"/>
      <c r="AT41" s="28"/>
      <c r="AU41" s="28"/>
      <c r="AV41" s="28"/>
      <c r="AW41" s="28"/>
      <c r="AX41" s="28"/>
      <c r="AY41" s="28"/>
      <c r="AZ41" s="28"/>
      <c r="BA41" s="28"/>
      <c r="BB41" s="28"/>
      <c r="BC41" s="28"/>
      <c r="BD41" s="28"/>
      <c r="BE41" s="28"/>
      <c r="BF41" s="28"/>
      <c r="BG41" s="28"/>
      <c r="BH41" s="28"/>
      <c r="BI41" s="29"/>
      <c r="BJ41" s="29"/>
      <c r="BK41" s="29"/>
      <c r="BL41" s="28"/>
      <c r="BM41" s="28"/>
      <c r="BN41" s="28"/>
      <c r="BO41" s="30"/>
      <c r="BP41" s="28"/>
      <c r="BQ41" s="83"/>
      <c r="BR41" s="5"/>
      <c r="BS41" s="5"/>
      <c r="BT41" s="55"/>
      <c r="BU41" s="5"/>
      <c r="BV41" s="5"/>
      <c r="BW41" s="5"/>
      <c r="BX41" s="51"/>
    </row>
    <row r="42" spans="1:76" s="1" customFormat="1" ht="18" customHeight="1" x14ac:dyDescent="0.15">
      <c r="A42" s="210"/>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11"/>
      <c r="AN42" s="211"/>
      <c r="AO42" s="31"/>
      <c r="AP42" s="165"/>
      <c r="AQ42" s="165"/>
      <c r="AR42" s="165"/>
      <c r="AS42" s="165"/>
      <c r="AT42" s="165"/>
      <c r="AU42" s="165"/>
      <c r="AV42" s="165"/>
      <c r="AW42" s="165"/>
      <c r="AX42" s="165"/>
      <c r="AY42" s="212"/>
      <c r="AZ42" s="213"/>
      <c r="BA42" s="213"/>
      <c r="BB42" s="213"/>
      <c r="BC42" s="214"/>
      <c r="BD42" s="215"/>
      <c r="BE42" s="215"/>
      <c r="BF42" s="216"/>
      <c r="BG42" s="217"/>
      <c r="BH42" s="217"/>
      <c r="BI42" s="217"/>
      <c r="BJ42" s="214"/>
      <c r="BK42" s="215"/>
      <c r="BL42" s="215"/>
      <c r="BM42" s="214"/>
      <c r="BN42" s="215"/>
      <c r="BO42" s="218"/>
      <c r="BP42" s="28"/>
      <c r="BQ42" s="85"/>
      <c r="BR42" s="5"/>
      <c r="BS42" s="5"/>
      <c r="BT42" s="5"/>
      <c r="BU42" s="5"/>
      <c r="BV42" s="5"/>
      <c r="BW42" s="5"/>
      <c r="BX42" s="51"/>
    </row>
    <row r="43" spans="1:76" s="1" customFormat="1" ht="24" customHeight="1" thickBot="1" x14ac:dyDescent="0.2">
      <c r="A43" s="967" t="s">
        <v>302</v>
      </c>
      <c r="B43" s="968"/>
      <c r="C43" s="968"/>
      <c r="D43" s="968"/>
      <c r="E43" s="968"/>
      <c r="F43" s="968"/>
      <c r="G43" s="968"/>
      <c r="H43" s="968"/>
      <c r="I43" s="969"/>
      <c r="J43" s="970" t="s">
        <v>303</v>
      </c>
      <c r="K43" s="970"/>
      <c r="L43" s="970"/>
      <c r="M43" s="970"/>
      <c r="N43" s="970"/>
      <c r="O43" s="970"/>
      <c r="P43" s="970"/>
      <c r="Q43" s="970"/>
      <c r="R43" s="970"/>
      <c r="S43" s="970"/>
      <c r="T43" s="971" t="s">
        <v>60</v>
      </c>
      <c r="U43" s="971"/>
      <c r="V43" s="971"/>
      <c r="W43" s="971"/>
      <c r="X43" s="971"/>
      <c r="Y43" s="971"/>
      <c r="Z43" s="971"/>
      <c r="AA43" s="971"/>
      <c r="AB43" s="971"/>
      <c r="AC43" s="972"/>
      <c r="AD43" s="973" t="s">
        <v>304</v>
      </c>
      <c r="AE43" s="973"/>
      <c r="AF43" s="973"/>
      <c r="AG43" s="973"/>
      <c r="AH43" s="973"/>
      <c r="AI43" s="973"/>
      <c r="AJ43" s="973"/>
      <c r="AK43" s="973"/>
      <c r="AL43" s="973"/>
      <c r="AM43" s="973"/>
      <c r="AN43" s="974"/>
      <c r="AO43" s="974"/>
      <c r="AP43" s="975" t="s">
        <v>305</v>
      </c>
      <c r="AQ43" s="976"/>
      <c r="AR43" s="976"/>
      <c r="AS43" s="976"/>
      <c r="AT43" s="976"/>
      <c r="AU43" s="976"/>
      <c r="AV43" s="976"/>
      <c r="AW43" s="976"/>
      <c r="AX43" s="976"/>
      <c r="AY43" s="976"/>
      <c r="AZ43" s="976"/>
      <c r="BA43" s="976"/>
      <c r="BB43" s="976"/>
      <c r="BC43" s="985" t="s">
        <v>61</v>
      </c>
      <c r="BD43" s="986"/>
      <c r="BE43" s="986"/>
      <c r="BF43" s="986"/>
      <c r="BG43" s="986"/>
      <c r="BH43" s="986"/>
      <c r="BI43" s="986"/>
      <c r="BJ43" s="986"/>
      <c r="BK43" s="986"/>
      <c r="BL43" s="986"/>
      <c r="BM43" s="986"/>
      <c r="BN43" s="986"/>
      <c r="BO43" s="987"/>
      <c r="BP43" s="28"/>
      <c r="BQ43" s="85"/>
      <c r="BR43" s="5"/>
      <c r="BS43" s="5"/>
      <c r="BT43" s="5"/>
      <c r="BU43" s="5"/>
      <c r="BV43" s="5"/>
      <c r="BW43" s="5"/>
      <c r="BX43" s="51"/>
    </row>
    <row r="44" spans="1:76" ht="18" customHeight="1" x14ac:dyDescent="0.1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62"/>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80"/>
      <c r="BR44" s="9"/>
      <c r="BS44" s="9"/>
      <c r="BT44" s="9"/>
      <c r="BU44" s="9"/>
      <c r="BV44" s="9"/>
      <c r="BW44" s="9"/>
      <c r="BX44" s="47"/>
    </row>
    <row r="45" spans="1:76" ht="12.95" customHeight="1" x14ac:dyDescent="0.15">
      <c r="A45" s="1042" t="s">
        <v>40</v>
      </c>
      <c r="B45" s="1042"/>
      <c r="C45" s="1042"/>
      <c r="D45" s="1009" t="s">
        <v>306</v>
      </c>
      <c r="E45" s="1010"/>
      <c r="F45" s="1010"/>
      <c r="G45" s="1010"/>
      <c r="H45" s="1010"/>
      <c r="I45" s="1011"/>
      <c r="J45" s="1009" t="s">
        <v>62</v>
      </c>
      <c r="K45" s="1010"/>
      <c r="L45" s="1010"/>
      <c r="M45" s="1010"/>
      <c r="N45" s="1010"/>
      <c r="O45" s="1011"/>
      <c r="P45" s="1015" t="s">
        <v>42</v>
      </c>
      <c r="Q45" s="955"/>
      <c r="R45" s="955"/>
      <c r="S45" s="955"/>
      <c r="T45" s="955"/>
      <c r="U45" s="1016"/>
      <c r="V45" s="1009" t="s">
        <v>43</v>
      </c>
      <c r="W45" s="1010"/>
      <c r="X45" s="1010"/>
      <c r="Y45" s="1010"/>
      <c r="Z45" s="1010"/>
      <c r="AA45" s="1011"/>
      <c r="AB45" s="1009" t="s">
        <v>45</v>
      </c>
      <c r="AC45" s="1010"/>
      <c r="AD45" s="1010"/>
      <c r="AE45" s="1010"/>
      <c r="AF45" s="1010"/>
      <c r="AG45" s="1011"/>
      <c r="AH45" s="1009" t="s">
        <v>46</v>
      </c>
      <c r="AI45" s="1010"/>
      <c r="AJ45" s="1010"/>
      <c r="AK45" s="1010"/>
      <c r="AL45" s="1010"/>
      <c r="AM45" s="1011"/>
      <c r="AN45" s="1019" t="s">
        <v>44</v>
      </c>
      <c r="AO45" s="1020"/>
      <c r="AP45" s="1020"/>
      <c r="AQ45" s="1021"/>
      <c r="AR45" s="1025" t="s">
        <v>63</v>
      </c>
      <c r="AS45" s="1026"/>
      <c r="AT45" s="1026"/>
      <c r="AU45" s="1026"/>
      <c r="AV45" s="1026"/>
      <c r="AW45" s="1026"/>
      <c r="AX45" s="1026"/>
      <c r="AY45" s="1026"/>
      <c r="AZ45" s="1026"/>
      <c r="BA45" s="1026"/>
      <c r="BB45" s="1026"/>
      <c r="BC45" s="1026"/>
      <c r="BD45" s="1026"/>
      <c r="BE45" s="1026"/>
      <c r="BF45" s="1026"/>
      <c r="BG45" s="1026"/>
      <c r="BH45" s="1026"/>
      <c r="BI45" s="1026"/>
      <c r="BJ45" s="1043" t="s">
        <v>75</v>
      </c>
      <c r="BK45" s="1044"/>
      <c r="BL45" s="1044"/>
      <c r="BM45" s="1044"/>
      <c r="BN45" s="1044"/>
      <c r="BO45" s="1045"/>
      <c r="BP45" s="166"/>
      <c r="BQ45" s="80"/>
      <c r="BR45" s="9"/>
      <c r="BS45" s="9"/>
      <c r="BT45" s="9"/>
      <c r="BU45" s="9"/>
      <c r="BV45" s="9"/>
      <c r="BW45" s="9"/>
      <c r="BX45" s="47"/>
    </row>
    <row r="46" spans="1:76" ht="12.95" customHeight="1" x14ac:dyDescent="0.15">
      <c r="A46" s="1042"/>
      <c r="B46" s="1042"/>
      <c r="C46" s="1042"/>
      <c r="D46" s="1012"/>
      <c r="E46" s="1013"/>
      <c r="F46" s="1013"/>
      <c r="G46" s="1013"/>
      <c r="H46" s="1013"/>
      <c r="I46" s="1014"/>
      <c r="J46" s="1012"/>
      <c r="K46" s="1013"/>
      <c r="L46" s="1013"/>
      <c r="M46" s="1013"/>
      <c r="N46" s="1013"/>
      <c r="O46" s="1014"/>
      <c r="P46" s="1017"/>
      <c r="Q46" s="807"/>
      <c r="R46" s="807"/>
      <c r="S46" s="807"/>
      <c r="T46" s="807"/>
      <c r="U46" s="1018"/>
      <c r="V46" s="1012"/>
      <c r="W46" s="1013"/>
      <c r="X46" s="1013"/>
      <c r="Y46" s="1013"/>
      <c r="Z46" s="1013"/>
      <c r="AA46" s="1014"/>
      <c r="AB46" s="1012"/>
      <c r="AC46" s="1013"/>
      <c r="AD46" s="1013"/>
      <c r="AE46" s="1013"/>
      <c r="AF46" s="1013"/>
      <c r="AG46" s="1014"/>
      <c r="AH46" s="1012"/>
      <c r="AI46" s="1013"/>
      <c r="AJ46" s="1013"/>
      <c r="AK46" s="1013"/>
      <c r="AL46" s="1013"/>
      <c r="AM46" s="1014"/>
      <c r="AN46" s="1022"/>
      <c r="AO46" s="1023"/>
      <c r="AP46" s="1023"/>
      <c r="AQ46" s="1024"/>
      <c r="AR46" s="1027"/>
      <c r="AS46" s="1028"/>
      <c r="AT46" s="1028"/>
      <c r="AU46" s="1028"/>
      <c r="AV46" s="1028"/>
      <c r="AW46" s="1028"/>
      <c r="AX46" s="1028"/>
      <c r="AY46" s="1028"/>
      <c r="AZ46" s="1028"/>
      <c r="BA46" s="1028"/>
      <c r="BB46" s="1028"/>
      <c r="BC46" s="1028"/>
      <c r="BD46" s="1028"/>
      <c r="BE46" s="1028"/>
      <c r="BF46" s="1028"/>
      <c r="BG46" s="1028"/>
      <c r="BH46" s="1028"/>
      <c r="BI46" s="1028"/>
      <c r="BJ46" s="1046"/>
      <c r="BK46" s="1047"/>
      <c r="BL46" s="1047"/>
      <c r="BM46" s="1047"/>
      <c r="BN46" s="1047"/>
      <c r="BO46" s="1048"/>
      <c r="BP46" s="166"/>
      <c r="BQ46" s="80"/>
      <c r="BR46" s="9"/>
      <c r="BS46" s="9"/>
      <c r="BT46" s="9"/>
      <c r="BU46" s="9"/>
      <c r="BV46" s="9"/>
      <c r="BW46" s="9"/>
      <c r="BX46" s="47"/>
    </row>
    <row r="47" spans="1:76" ht="12.95" customHeight="1" x14ac:dyDescent="0.15">
      <c r="A47" s="1042"/>
      <c r="B47" s="1042"/>
      <c r="C47" s="1042"/>
      <c r="D47" s="1049"/>
      <c r="E47" s="1050"/>
      <c r="F47" s="1050"/>
      <c r="G47" s="1050"/>
      <c r="H47" s="1050"/>
      <c r="I47" s="1051"/>
      <c r="J47" s="1049"/>
      <c r="K47" s="1050"/>
      <c r="L47" s="1050"/>
      <c r="M47" s="1050"/>
      <c r="N47" s="1050"/>
      <c r="O47" s="1051"/>
      <c r="P47" s="1049"/>
      <c r="Q47" s="1050"/>
      <c r="R47" s="1050"/>
      <c r="S47" s="1050"/>
      <c r="T47" s="1050"/>
      <c r="U47" s="1051"/>
      <c r="V47" s="1049"/>
      <c r="W47" s="1050"/>
      <c r="X47" s="1050"/>
      <c r="Y47" s="1050"/>
      <c r="Z47" s="1050"/>
      <c r="AA47" s="1051"/>
      <c r="AB47" s="1049"/>
      <c r="AC47" s="1050"/>
      <c r="AD47" s="1050"/>
      <c r="AE47" s="1050"/>
      <c r="AF47" s="1050"/>
      <c r="AG47" s="1051"/>
      <c r="AH47" s="1049"/>
      <c r="AI47" s="1050"/>
      <c r="AJ47" s="1050"/>
      <c r="AK47" s="1050"/>
      <c r="AL47" s="1050"/>
      <c r="AM47" s="1051"/>
      <c r="AN47" s="1019" t="s">
        <v>39</v>
      </c>
      <c r="AO47" s="1020"/>
      <c r="AP47" s="1020"/>
      <c r="AQ47" s="1021"/>
      <c r="AR47" s="1025" t="s">
        <v>63</v>
      </c>
      <c r="AS47" s="1026"/>
      <c r="AT47" s="1026"/>
      <c r="AU47" s="1026"/>
      <c r="AV47" s="1026"/>
      <c r="AW47" s="1026"/>
      <c r="AX47" s="1026"/>
      <c r="AY47" s="1026"/>
      <c r="AZ47" s="1026"/>
      <c r="BA47" s="1026"/>
      <c r="BB47" s="1026"/>
      <c r="BC47" s="1026"/>
      <c r="BD47" s="1026"/>
      <c r="BE47" s="1026"/>
      <c r="BF47" s="1026"/>
      <c r="BG47" s="1026"/>
      <c r="BH47" s="1026"/>
      <c r="BI47" s="1026"/>
      <c r="BJ47" s="1060"/>
      <c r="BK47" s="848"/>
      <c r="BL47" s="848"/>
      <c r="BM47" s="848"/>
      <c r="BN47" s="848"/>
      <c r="BO47" s="1061"/>
      <c r="BP47" s="166"/>
      <c r="BQ47" s="80"/>
      <c r="BR47" s="9"/>
      <c r="BS47" s="9"/>
      <c r="BT47" s="9"/>
      <c r="BU47" s="9"/>
      <c r="BV47" s="9"/>
      <c r="BW47" s="9"/>
      <c r="BX47" s="47"/>
    </row>
    <row r="48" spans="1:76" ht="12.95" customHeight="1" x14ac:dyDescent="0.15">
      <c r="A48" s="1042"/>
      <c r="B48" s="1042"/>
      <c r="C48" s="1042"/>
      <c r="D48" s="1052"/>
      <c r="E48" s="1053"/>
      <c r="F48" s="1053"/>
      <c r="G48" s="1053"/>
      <c r="H48" s="1053"/>
      <c r="I48" s="1054"/>
      <c r="J48" s="1052"/>
      <c r="K48" s="1053"/>
      <c r="L48" s="1053"/>
      <c r="M48" s="1053"/>
      <c r="N48" s="1053"/>
      <c r="O48" s="1054"/>
      <c r="P48" s="1052"/>
      <c r="Q48" s="1053"/>
      <c r="R48" s="1053"/>
      <c r="S48" s="1053"/>
      <c r="T48" s="1053"/>
      <c r="U48" s="1054"/>
      <c r="V48" s="1052"/>
      <c r="W48" s="1053"/>
      <c r="X48" s="1053"/>
      <c r="Y48" s="1053"/>
      <c r="Z48" s="1053"/>
      <c r="AA48" s="1054"/>
      <c r="AB48" s="1052"/>
      <c r="AC48" s="1053"/>
      <c r="AD48" s="1053"/>
      <c r="AE48" s="1053"/>
      <c r="AF48" s="1053"/>
      <c r="AG48" s="1054"/>
      <c r="AH48" s="1052"/>
      <c r="AI48" s="1053"/>
      <c r="AJ48" s="1053"/>
      <c r="AK48" s="1053"/>
      <c r="AL48" s="1053"/>
      <c r="AM48" s="1054"/>
      <c r="AN48" s="1022"/>
      <c r="AO48" s="1023"/>
      <c r="AP48" s="1023"/>
      <c r="AQ48" s="1024"/>
      <c r="AR48" s="1058"/>
      <c r="AS48" s="1059"/>
      <c r="AT48" s="1059"/>
      <c r="AU48" s="1059"/>
      <c r="AV48" s="1059"/>
      <c r="AW48" s="1059"/>
      <c r="AX48" s="1059"/>
      <c r="AY48" s="1059"/>
      <c r="AZ48" s="1059"/>
      <c r="BA48" s="1059"/>
      <c r="BB48" s="1059"/>
      <c r="BC48" s="1059"/>
      <c r="BD48" s="1059"/>
      <c r="BE48" s="1059"/>
      <c r="BF48" s="1059"/>
      <c r="BG48" s="1059"/>
      <c r="BH48" s="1059"/>
      <c r="BI48" s="1059"/>
      <c r="BJ48" s="1062"/>
      <c r="BK48" s="849"/>
      <c r="BL48" s="849"/>
      <c r="BM48" s="849"/>
      <c r="BN48" s="849"/>
      <c r="BO48" s="1063"/>
      <c r="BP48" s="166"/>
      <c r="BQ48" s="80"/>
      <c r="BR48" s="9"/>
      <c r="BS48" s="9"/>
      <c r="BT48" s="9"/>
      <c r="BU48" s="9"/>
      <c r="BV48" s="9"/>
      <c r="BW48" s="9"/>
      <c r="BX48" s="47"/>
    </row>
    <row r="49" spans="1:76" ht="12.95" customHeight="1" x14ac:dyDescent="0.15">
      <c r="A49" s="1042"/>
      <c r="B49" s="1042"/>
      <c r="C49" s="1042"/>
      <c r="D49" s="1052"/>
      <c r="E49" s="1053"/>
      <c r="F49" s="1053"/>
      <c r="G49" s="1053"/>
      <c r="H49" s="1053"/>
      <c r="I49" s="1054"/>
      <c r="J49" s="1052"/>
      <c r="K49" s="1053"/>
      <c r="L49" s="1053"/>
      <c r="M49" s="1053"/>
      <c r="N49" s="1053"/>
      <c r="O49" s="1054"/>
      <c r="P49" s="1052"/>
      <c r="Q49" s="1053"/>
      <c r="R49" s="1053"/>
      <c r="S49" s="1053"/>
      <c r="T49" s="1053"/>
      <c r="U49" s="1054"/>
      <c r="V49" s="1052"/>
      <c r="W49" s="1053"/>
      <c r="X49" s="1053"/>
      <c r="Y49" s="1053"/>
      <c r="Z49" s="1053"/>
      <c r="AA49" s="1054"/>
      <c r="AB49" s="1052"/>
      <c r="AC49" s="1053"/>
      <c r="AD49" s="1053"/>
      <c r="AE49" s="1053"/>
      <c r="AF49" s="1053"/>
      <c r="AG49" s="1054"/>
      <c r="AH49" s="1052"/>
      <c r="AI49" s="1053"/>
      <c r="AJ49" s="1053"/>
      <c r="AK49" s="1053"/>
      <c r="AL49" s="1053"/>
      <c r="AM49" s="1054"/>
      <c r="AN49" s="1019" t="s">
        <v>307</v>
      </c>
      <c r="AO49" s="1020"/>
      <c r="AP49" s="1020"/>
      <c r="AQ49" s="1021"/>
      <c r="AR49" s="1025" t="s">
        <v>63</v>
      </c>
      <c r="AS49" s="1026"/>
      <c r="AT49" s="1026"/>
      <c r="AU49" s="1026"/>
      <c r="AV49" s="1026"/>
      <c r="AW49" s="1026"/>
      <c r="AX49" s="1026"/>
      <c r="AY49" s="1026"/>
      <c r="AZ49" s="1026"/>
      <c r="BA49" s="1026"/>
      <c r="BB49" s="1026"/>
      <c r="BC49" s="1026"/>
      <c r="BD49" s="1026"/>
      <c r="BE49" s="1026"/>
      <c r="BF49" s="1026"/>
      <c r="BG49" s="1026"/>
      <c r="BH49" s="1026"/>
      <c r="BI49" s="1039"/>
      <c r="BJ49" s="1062"/>
      <c r="BK49" s="849"/>
      <c r="BL49" s="849"/>
      <c r="BM49" s="849"/>
      <c r="BN49" s="849"/>
      <c r="BO49" s="1063"/>
      <c r="BP49" s="166"/>
      <c r="BQ49" s="80"/>
      <c r="BR49" s="9"/>
      <c r="BS49" s="9"/>
      <c r="BT49" s="9"/>
      <c r="BU49" s="9"/>
      <c r="BV49" s="9"/>
      <c r="BW49" s="9"/>
      <c r="BX49" s="47"/>
    </row>
    <row r="50" spans="1:76" ht="12.95" customHeight="1" thickBot="1" x14ac:dyDescent="0.2">
      <c r="A50" s="1042"/>
      <c r="B50" s="1042"/>
      <c r="C50" s="1042"/>
      <c r="D50" s="1055"/>
      <c r="E50" s="1056"/>
      <c r="F50" s="1056"/>
      <c r="G50" s="1056"/>
      <c r="H50" s="1056"/>
      <c r="I50" s="1057"/>
      <c r="J50" s="1055"/>
      <c r="K50" s="1056"/>
      <c r="L50" s="1056"/>
      <c r="M50" s="1056"/>
      <c r="N50" s="1056"/>
      <c r="O50" s="1057"/>
      <c r="P50" s="1055"/>
      <c r="Q50" s="1056"/>
      <c r="R50" s="1056"/>
      <c r="S50" s="1056"/>
      <c r="T50" s="1056"/>
      <c r="U50" s="1057"/>
      <c r="V50" s="1055"/>
      <c r="W50" s="1056"/>
      <c r="X50" s="1056"/>
      <c r="Y50" s="1056"/>
      <c r="Z50" s="1056"/>
      <c r="AA50" s="1057"/>
      <c r="AB50" s="1055"/>
      <c r="AC50" s="1056"/>
      <c r="AD50" s="1056"/>
      <c r="AE50" s="1056"/>
      <c r="AF50" s="1056"/>
      <c r="AG50" s="1057"/>
      <c r="AH50" s="1055"/>
      <c r="AI50" s="1056"/>
      <c r="AJ50" s="1056"/>
      <c r="AK50" s="1056"/>
      <c r="AL50" s="1056"/>
      <c r="AM50" s="1057"/>
      <c r="AN50" s="1022"/>
      <c r="AO50" s="1023"/>
      <c r="AP50" s="1023"/>
      <c r="AQ50" s="1024"/>
      <c r="AR50" s="1027"/>
      <c r="AS50" s="1028"/>
      <c r="AT50" s="1028"/>
      <c r="AU50" s="1028"/>
      <c r="AV50" s="1028"/>
      <c r="AW50" s="1028"/>
      <c r="AX50" s="1028"/>
      <c r="AY50" s="1028"/>
      <c r="AZ50" s="1028"/>
      <c r="BA50" s="1028"/>
      <c r="BB50" s="1028"/>
      <c r="BC50" s="1028"/>
      <c r="BD50" s="1028"/>
      <c r="BE50" s="1028"/>
      <c r="BF50" s="1028"/>
      <c r="BG50" s="1028"/>
      <c r="BH50" s="1028"/>
      <c r="BI50" s="1040"/>
      <c r="BJ50" s="1064"/>
      <c r="BK50" s="850"/>
      <c r="BL50" s="850"/>
      <c r="BM50" s="850"/>
      <c r="BN50" s="850"/>
      <c r="BO50" s="1065"/>
      <c r="BP50" s="166"/>
      <c r="BQ50" s="86"/>
      <c r="BR50" s="59"/>
      <c r="BS50" s="59"/>
      <c r="BT50" s="59"/>
      <c r="BU50" s="59"/>
      <c r="BV50" s="59"/>
      <c r="BW50" s="59"/>
      <c r="BX50" s="60"/>
    </row>
    <row r="51" spans="1:76" ht="18" customHeight="1" thickTop="1" x14ac:dyDescent="0.15"/>
    <row r="52" spans="1:76" ht="18" customHeight="1" x14ac:dyDescent="0.15">
      <c r="A52" s="553" t="s">
        <v>125</v>
      </c>
      <c r="B52" s="554"/>
      <c r="C52" s="554"/>
      <c r="D52" s="554"/>
      <c r="E52" s="554"/>
      <c r="F52" s="554"/>
      <c r="G52" s="554"/>
      <c r="H52" s="554"/>
      <c r="I52" s="554"/>
      <c r="J52" s="554"/>
      <c r="K52" s="554"/>
      <c r="L52" s="554"/>
      <c r="M52" s="554"/>
      <c r="N52" s="554"/>
      <c r="O52" s="554"/>
      <c r="P52" s="554"/>
      <c r="Q52" s="554"/>
      <c r="R52" s="554"/>
      <c r="S52" s="554"/>
      <c r="T52" s="554"/>
      <c r="U52" s="554"/>
      <c r="V52" s="554"/>
      <c r="W52" s="554"/>
      <c r="X52" s="554"/>
      <c r="Y52" s="554"/>
      <c r="Z52" s="554"/>
      <c r="AA52" s="554"/>
      <c r="AB52" s="554"/>
      <c r="AC52" s="554"/>
      <c r="AD52" s="554"/>
      <c r="AE52" s="554"/>
      <c r="AF52" s="554"/>
      <c r="AG52" s="554"/>
      <c r="AH52" s="554"/>
      <c r="AI52" s="554"/>
      <c r="AJ52" s="554"/>
      <c r="AK52" s="554"/>
      <c r="AL52" s="554"/>
      <c r="AM52" s="554"/>
      <c r="AN52" s="554"/>
      <c r="AO52" s="554"/>
      <c r="AP52" s="554"/>
      <c r="AQ52" s="554"/>
      <c r="AR52" s="554"/>
      <c r="AS52" s="554"/>
      <c r="AT52" s="554"/>
      <c r="AU52" s="554"/>
      <c r="AV52" s="554"/>
      <c r="AW52" s="554"/>
      <c r="AX52" s="554"/>
      <c r="AY52" s="554"/>
      <c r="AZ52" s="554"/>
      <c r="BA52" s="554"/>
      <c r="BB52" s="554"/>
      <c r="BC52" s="554"/>
      <c r="BD52" s="554"/>
      <c r="BE52" s="554"/>
      <c r="BF52" s="554"/>
      <c r="BG52" s="554"/>
      <c r="BH52" s="554"/>
      <c r="BI52" s="554"/>
      <c r="BJ52" s="554"/>
      <c r="BK52" s="554"/>
      <c r="BL52" s="554"/>
    </row>
    <row r="53" spans="1:76" ht="18" customHeight="1" x14ac:dyDescent="0.15">
      <c r="A53" s="1041" t="s">
        <v>115</v>
      </c>
      <c r="B53" s="557"/>
      <c r="C53" s="557"/>
      <c r="D53" s="558"/>
      <c r="E53" s="536" t="s">
        <v>91</v>
      </c>
      <c r="F53" s="537"/>
      <c r="G53" s="537"/>
      <c r="H53" s="537"/>
      <c r="I53" s="537"/>
      <c r="J53" s="537"/>
      <c r="K53" s="537"/>
      <c r="L53" s="537"/>
      <c r="M53" s="537"/>
      <c r="N53" s="537"/>
      <c r="O53" s="537"/>
      <c r="P53" s="537"/>
      <c r="Q53" s="537"/>
      <c r="R53" s="537"/>
      <c r="S53" s="537"/>
      <c r="T53" s="537"/>
      <c r="U53" s="537"/>
      <c r="V53" s="537"/>
      <c r="W53" s="537"/>
      <c r="X53" s="537"/>
      <c r="Y53" s="537"/>
      <c r="Z53" s="537"/>
      <c r="AA53" s="537"/>
      <c r="AB53" s="537"/>
      <c r="AC53" s="537"/>
      <c r="AD53" s="537"/>
      <c r="AE53" s="537"/>
      <c r="AF53" s="537"/>
      <c r="AG53" s="537"/>
      <c r="AH53" s="537"/>
      <c r="AI53" s="537"/>
      <c r="AJ53" s="537"/>
      <c r="AK53" s="537"/>
      <c r="AL53" s="537"/>
      <c r="AM53" s="537"/>
      <c r="AN53" s="537"/>
      <c r="AO53" s="537"/>
      <c r="AP53" s="537"/>
      <c r="AQ53" s="537"/>
      <c r="AR53" s="537"/>
      <c r="AS53" s="537"/>
      <c r="AT53" s="537"/>
      <c r="AU53" s="537"/>
      <c r="AV53" s="537"/>
      <c r="AW53" s="537"/>
      <c r="AX53" s="537"/>
      <c r="AY53" s="537"/>
      <c r="AZ53" s="537"/>
      <c r="BA53" s="537"/>
      <c r="BB53" s="537"/>
      <c r="BC53" s="537"/>
      <c r="BD53" s="537"/>
      <c r="BE53" s="537"/>
      <c r="BF53" s="537"/>
      <c r="BG53" s="537"/>
      <c r="BH53" s="537"/>
      <c r="BI53" s="537"/>
      <c r="BJ53" s="537"/>
      <c r="BK53" s="537"/>
      <c r="BL53" s="539"/>
    </row>
    <row r="54" spans="1:76" ht="18" customHeight="1" x14ac:dyDescent="0.15">
      <c r="A54" s="550"/>
      <c r="B54" s="551"/>
      <c r="C54" s="551"/>
      <c r="D54" s="552"/>
      <c r="E54" s="1032" t="s">
        <v>308</v>
      </c>
      <c r="F54" s="1033"/>
      <c r="G54" s="1033"/>
      <c r="H54" s="1033"/>
      <c r="I54" s="1033"/>
      <c r="J54" s="1033"/>
      <c r="K54" s="1033"/>
      <c r="L54" s="1033"/>
      <c r="M54" s="1033"/>
      <c r="N54" s="1033"/>
      <c r="O54" s="1033"/>
      <c r="P54" s="1033"/>
      <c r="Q54" s="1033"/>
      <c r="R54" s="1033"/>
      <c r="S54" s="1033"/>
      <c r="T54" s="1033"/>
      <c r="U54" s="1033"/>
      <c r="V54" s="1033"/>
      <c r="W54" s="1033"/>
      <c r="X54" s="1033"/>
      <c r="Y54" s="1033"/>
      <c r="Z54" s="1033"/>
      <c r="AA54" s="1033"/>
      <c r="AB54" s="1033"/>
      <c r="AC54" s="1033"/>
      <c r="AD54" s="1033"/>
      <c r="AE54" s="1033"/>
      <c r="AF54" s="1033"/>
      <c r="AG54" s="1033"/>
      <c r="AH54" s="1033"/>
      <c r="AI54" s="1033"/>
      <c r="AJ54" s="1033"/>
      <c r="AK54" s="1033"/>
      <c r="AL54" s="1033"/>
      <c r="AM54" s="1033"/>
      <c r="AN54" s="1033"/>
      <c r="AO54" s="1033"/>
      <c r="AP54" s="1033"/>
      <c r="AQ54" s="1033"/>
      <c r="AR54" s="1033"/>
      <c r="AS54" s="1033"/>
      <c r="AT54" s="1033"/>
      <c r="AU54" s="1033"/>
      <c r="AV54" s="1033"/>
      <c r="AW54" s="1033"/>
      <c r="AX54" s="1033"/>
      <c r="AY54" s="1033"/>
      <c r="AZ54" s="1033"/>
      <c r="BA54" s="1033"/>
      <c r="BB54" s="1033"/>
      <c r="BC54" s="1033"/>
      <c r="BD54" s="1033"/>
      <c r="BE54" s="1033"/>
      <c r="BF54" s="1033"/>
      <c r="BG54" s="1033"/>
      <c r="BH54" s="1033"/>
      <c r="BI54" s="1033"/>
      <c r="BJ54" s="1033"/>
      <c r="BK54" s="1033"/>
      <c r="BL54" s="1034"/>
    </row>
    <row r="55" spans="1:76" ht="18" customHeight="1" x14ac:dyDescent="0.15">
      <c r="A55" s="541" t="s">
        <v>126</v>
      </c>
      <c r="B55" s="557"/>
      <c r="C55" s="557"/>
      <c r="D55" s="558"/>
      <c r="E55" s="536" t="s">
        <v>92</v>
      </c>
      <c r="F55" s="537"/>
      <c r="G55" s="537"/>
      <c r="H55" s="537"/>
      <c r="I55" s="537"/>
      <c r="J55" s="537"/>
      <c r="K55" s="537"/>
      <c r="L55" s="537"/>
      <c r="M55" s="537"/>
      <c r="N55" s="537"/>
      <c r="O55" s="537"/>
      <c r="P55" s="537"/>
      <c r="Q55" s="537"/>
      <c r="R55" s="537"/>
      <c r="S55" s="537"/>
      <c r="T55" s="537"/>
      <c r="U55" s="537"/>
      <c r="V55" s="537"/>
      <c r="W55" s="537"/>
      <c r="X55" s="537"/>
      <c r="Y55" s="537"/>
      <c r="Z55" s="537"/>
      <c r="AA55" s="537"/>
      <c r="AB55" s="537"/>
      <c r="AC55" s="537"/>
      <c r="AD55" s="537"/>
      <c r="AE55" s="537"/>
      <c r="AF55" s="537"/>
      <c r="AG55" s="537"/>
      <c r="AH55" s="537"/>
      <c r="AI55" s="537"/>
      <c r="AJ55" s="537"/>
      <c r="AK55" s="537"/>
      <c r="AL55" s="537"/>
      <c r="AM55" s="537"/>
      <c r="AN55" s="537"/>
      <c r="AO55" s="537"/>
      <c r="AP55" s="537"/>
      <c r="AQ55" s="537"/>
      <c r="AR55" s="537"/>
      <c r="AS55" s="537"/>
      <c r="AT55" s="537"/>
      <c r="AU55" s="537"/>
      <c r="AV55" s="537"/>
      <c r="AW55" s="537"/>
      <c r="AX55" s="537"/>
      <c r="AY55" s="537"/>
      <c r="AZ55" s="537"/>
      <c r="BA55" s="537"/>
      <c r="BB55" s="537"/>
      <c r="BC55" s="537"/>
      <c r="BD55" s="537"/>
      <c r="BE55" s="537"/>
      <c r="BF55" s="537"/>
      <c r="BG55" s="537"/>
      <c r="BH55" s="537"/>
      <c r="BI55" s="537"/>
      <c r="BJ55" s="537"/>
      <c r="BK55" s="537"/>
      <c r="BL55" s="539"/>
    </row>
    <row r="56" spans="1:76" ht="18" customHeight="1" x14ac:dyDescent="0.15">
      <c r="A56" s="550"/>
      <c r="B56" s="551"/>
      <c r="C56" s="551"/>
      <c r="D56" s="552"/>
      <c r="E56" s="1032" t="s">
        <v>93</v>
      </c>
      <c r="F56" s="1033"/>
      <c r="G56" s="1033"/>
      <c r="H56" s="1033"/>
      <c r="I56" s="1033"/>
      <c r="J56" s="1033"/>
      <c r="K56" s="1033"/>
      <c r="L56" s="1033"/>
      <c r="M56" s="1033"/>
      <c r="N56" s="1033"/>
      <c r="O56" s="1033"/>
      <c r="P56" s="1033"/>
      <c r="Q56" s="1033"/>
      <c r="R56" s="1033"/>
      <c r="S56" s="1033"/>
      <c r="T56" s="1033"/>
      <c r="U56" s="1033"/>
      <c r="V56" s="1033"/>
      <c r="W56" s="1033"/>
      <c r="X56" s="1033"/>
      <c r="Y56" s="1033"/>
      <c r="Z56" s="1033"/>
      <c r="AA56" s="1033"/>
      <c r="AB56" s="1033"/>
      <c r="AC56" s="1033"/>
      <c r="AD56" s="1033"/>
      <c r="AE56" s="1033"/>
      <c r="AF56" s="1033"/>
      <c r="AG56" s="1033"/>
      <c r="AH56" s="1033"/>
      <c r="AI56" s="1033"/>
      <c r="AJ56" s="1033"/>
      <c r="AK56" s="1033"/>
      <c r="AL56" s="1033"/>
      <c r="AM56" s="1033"/>
      <c r="AN56" s="1033"/>
      <c r="AO56" s="1033"/>
      <c r="AP56" s="1033"/>
      <c r="AQ56" s="1033"/>
      <c r="AR56" s="1033"/>
      <c r="AS56" s="1033"/>
      <c r="AT56" s="1033"/>
      <c r="AU56" s="1033"/>
      <c r="AV56" s="1033"/>
      <c r="AW56" s="1033"/>
      <c r="AX56" s="1033"/>
      <c r="AY56" s="1033"/>
      <c r="AZ56" s="1033"/>
      <c r="BA56" s="1033"/>
      <c r="BB56" s="1033"/>
      <c r="BC56" s="1033"/>
      <c r="BD56" s="1033"/>
      <c r="BE56" s="1033"/>
      <c r="BF56" s="1033"/>
      <c r="BG56" s="1033"/>
      <c r="BH56" s="1033"/>
      <c r="BI56" s="1033"/>
      <c r="BJ56" s="1033"/>
      <c r="BK56" s="1033"/>
      <c r="BL56" s="1034"/>
    </row>
    <row r="57" spans="1:76" ht="18" customHeight="1" x14ac:dyDescent="0.15">
      <c r="A57" s="1035" t="s">
        <v>127</v>
      </c>
      <c r="B57" s="1035"/>
      <c r="C57" s="1035"/>
      <c r="D57" s="1035"/>
      <c r="E57" s="1036" t="s">
        <v>286</v>
      </c>
      <c r="F57" s="1037"/>
      <c r="G57" s="1037"/>
      <c r="H57" s="1037"/>
      <c r="I57" s="1037"/>
      <c r="J57" s="1037"/>
      <c r="K57" s="1037"/>
      <c r="L57" s="1037"/>
      <c r="M57" s="1037"/>
      <c r="N57" s="1037"/>
      <c r="O57" s="1037"/>
      <c r="P57" s="1037"/>
      <c r="Q57" s="1037"/>
      <c r="R57" s="1037"/>
      <c r="S57" s="1037"/>
      <c r="T57" s="1037"/>
      <c r="U57" s="1037"/>
      <c r="V57" s="1037"/>
      <c r="W57" s="1037"/>
      <c r="X57" s="1037"/>
      <c r="Y57" s="1037"/>
      <c r="Z57" s="1037"/>
      <c r="AA57" s="1037"/>
      <c r="AB57" s="1037"/>
      <c r="AC57" s="1037"/>
      <c r="AD57" s="1037"/>
      <c r="AE57" s="1037"/>
      <c r="AF57" s="1037"/>
      <c r="AG57" s="1037"/>
      <c r="AH57" s="1037"/>
      <c r="AI57" s="1037"/>
      <c r="AJ57" s="1037"/>
      <c r="AK57" s="1037"/>
      <c r="AL57" s="1037"/>
      <c r="AM57" s="1037"/>
      <c r="AN57" s="1037"/>
      <c r="AO57" s="1037"/>
      <c r="AP57" s="1037"/>
      <c r="AQ57" s="1037"/>
      <c r="AR57" s="1037"/>
      <c r="AS57" s="1037"/>
      <c r="AT57" s="1037"/>
      <c r="AU57" s="1037"/>
      <c r="AV57" s="1037"/>
      <c r="AW57" s="1037"/>
      <c r="AX57" s="1037"/>
      <c r="AY57" s="1037"/>
      <c r="AZ57" s="1037"/>
      <c r="BA57" s="1037"/>
      <c r="BB57" s="1037"/>
      <c r="BC57" s="1037"/>
      <c r="BD57" s="1037"/>
      <c r="BE57" s="1037"/>
      <c r="BF57" s="1037"/>
      <c r="BG57" s="1037"/>
      <c r="BH57" s="1037"/>
      <c r="BI57" s="1037"/>
      <c r="BJ57" s="1037"/>
      <c r="BK57" s="1037"/>
      <c r="BL57" s="1038"/>
    </row>
    <row r="58" spans="1:76" ht="18" customHeight="1" x14ac:dyDescent="0.15">
      <c r="A58" s="1035"/>
      <c r="B58" s="1035"/>
      <c r="C58" s="1035"/>
      <c r="D58" s="1035"/>
      <c r="E58" s="1032" t="s">
        <v>309</v>
      </c>
      <c r="F58" s="1033"/>
      <c r="G58" s="1033"/>
      <c r="H58" s="1033"/>
      <c r="I58" s="1033"/>
      <c r="J58" s="1033"/>
      <c r="K58" s="1033"/>
      <c r="L58" s="1033"/>
      <c r="M58" s="1033"/>
      <c r="N58" s="1033"/>
      <c r="O58" s="1033"/>
      <c r="P58" s="1033"/>
      <c r="Q58" s="1033"/>
      <c r="R58" s="1033"/>
      <c r="S58" s="1033"/>
      <c r="T58" s="1033"/>
      <c r="U58" s="1033"/>
      <c r="V58" s="1033"/>
      <c r="W58" s="1033"/>
      <c r="X58" s="1033"/>
      <c r="Y58" s="1033"/>
      <c r="Z58" s="1033"/>
      <c r="AA58" s="1033"/>
      <c r="AB58" s="1033"/>
      <c r="AC58" s="1033"/>
      <c r="AD58" s="1033"/>
      <c r="AE58" s="1033"/>
      <c r="AF58" s="1033"/>
      <c r="AG58" s="1033"/>
      <c r="AH58" s="1033"/>
      <c r="AI58" s="1033"/>
      <c r="AJ58" s="1033"/>
      <c r="AK58" s="1033"/>
      <c r="AL58" s="1033"/>
      <c r="AM58" s="1033"/>
      <c r="AN58" s="1033"/>
      <c r="AO58" s="1033"/>
      <c r="AP58" s="1033"/>
      <c r="AQ58" s="1033"/>
      <c r="AR58" s="1033"/>
      <c r="AS58" s="1033"/>
      <c r="AT58" s="1033"/>
      <c r="AU58" s="1033"/>
      <c r="AV58" s="1033"/>
      <c r="AW58" s="1033"/>
      <c r="AX58" s="1033"/>
      <c r="AY58" s="1033"/>
      <c r="AZ58" s="1033"/>
      <c r="BA58" s="1033"/>
      <c r="BB58" s="1033"/>
      <c r="BC58" s="1033"/>
      <c r="BD58" s="1033"/>
      <c r="BE58" s="1033"/>
      <c r="BF58" s="1033"/>
      <c r="BG58" s="1033"/>
      <c r="BH58" s="1033"/>
      <c r="BI58" s="1033"/>
      <c r="BJ58" s="1033"/>
      <c r="BK58" s="1033"/>
      <c r="BL58" s="1034"/>
    </row>
    <row r="59" spans="1:76" ht="18" customHeight="1" x14ac:dyDescent="0.15">
      <c r="A59" s="541" t="s">
        <v>128</v>
      </c>
      <c r="B59" s="557"/>
      <c r="C59" s="557"/>
      <c r="D59" s="558"/>
      <c r="E59" s="42" t="s">
        <v>94</v>
      </c>
      <c r="F59" s="219"/>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c r="AM59" s="220"/>
      <c r="AN59" s="220"/>
      <c r="AO59" s="219"/>
      <c r="AP59" s="219"/>
      <c r="AQ59" s="219"/>
      <c r="AR59" s="219"/>
      <c r="AS59" s="219"/>
      <c r="AT59" s="219"/>
      <c r="AU59" s="219"/>
      <c r="AV59" s="219"/>
      <c r="AW59" s="219"/>
      <c r="AX59" s="219"/>
      <c r="AY59" s="219"/>
      <c r="AZ59" s="219"/>
      <c r="BA59" s="219"/>
      <c r="BB59" s="219"/>
      <c r="BC59" s="219"/>
      <c r="BD59" s="219"/>
      <c r="BE59" s="219"/>
      <c r="BF59" s="219"/>
      <c r="BG59" s="219"/>
      <c r="BH59" s="219"/>
      <c r="BI59" s="219"/>
      <c r="BJ59" s="219"/>
      <c r="BK59" s="219"/>
      <c r="BL59" s="219"/>
    </row>
    <row r="60" spans="1:76" ht="18" customHeight="1" x14ac:dyDescent="0.15">
      <c r="A60" s="550"/>
      <c r="B60" s="551"/>
      <c r="C60" s="551"/>
      <c r="D60" s="552"/>
      <c r="E60" s="42" t="s">
        <v>310</v>
      </c>
      <c r="F60" s="219"/>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19"/>
      <c r="AP60" s="219"/>
      <c r="AQ60" s="219"/>
      <c r="AR60" s="219"/>
      <c r="AS60" s="219"/>
      <c r="AT60" s="219"/>
      <c r="AU60" s="219"/>
      <c r="AV60" s="219"/>
      <c r="AW60" s="219"/>
      <c r="AX60" s="219"/>
      <c r="AY60" s="219"/>
      <c r="AZ60" s="219"/>
      <c r="BA60" s="219"/>
      <c r="BB60" s="219"/>
      <c r="BC60" s="219"/>
      <c r="BD60" s="219"/>
      <c r="BE60" s="219"/>
      <c r="BF60" s="219"/>
      <c r="BG60" s="219"/>
      <c r="BH60" s="219"/>
      <c r="BI60" s="219"/>
      <c r="BJ60" s="219"/>
      <c r="BK60" s="219"/>
      <c r="BL60" s="219"/>
    </row>
    <row r="61" spans="1:76" ht="18" customHeight="1" x14ac:dyDescent="0.15">
      <c r="A61" s="541" t="s">
        <v>129</v>
      </c>
      <c r="B61" s="557"/>
      <c r="C61" s="557"/>
      <c r="D61" s="558"/>
      <c r="E61" s="42" t="s">
        <v>95</v>
      </c>
      <c r="F61" s="219"/>
      <c r="G61" s="220"/>
      <c r="H61" s="220"/>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20"/>
      <c r="AH61" s="220"/>
      <c r="AI61" s="220"/>
      <c r="AJ61" s="220"/>
      <c r="AK61" s="220"/>
      <c r="AL61" s="220"/>
      <c r="AM61" s="220"/>
      <c r="AN61" s="220"/>
      <c r="AO61" s="219"/>
      <c r="AP61" s="219"/>
      <c r="AQ61" s="219"/>
      <c r="AR61" s="219"/>
      <c r="AS61" s="219"/>
      <c r="AT61" s="219"/>
      <c r="AU61" s="219"/>
      <c r="AV61" s="219"/>
      <c r="AW61" s="219"/>
      <c r="AX61" s="219"/>
      <c r="AY61" s="219"/>
      <c r="AZ61" s="219"/>
      <c r="BA61" s="219"/>
      <c r="BB61" s="219"/>
      <c r="BC61" s="219"/>
      <c r="BD61" s="219"/>
      <c r="BE61" s="219"/>
      <c r="BF61" s="219"/>
      <c r="BG61" s="219"/>
      <c r="BH61" s="219"/>
      <c r="BI61" s="219"/>
      <c r="BJ61" s="219"/>
      <c r="BK61" s="219"/>
      <c r="BL61" s="219"/>
    </row>
    <row r="62" spans="1:76" ht="18" customHeight="1" x14ac:dyDescent="0.15">
      <c r="A62" s="550"/>
      <c r="B62" s="551"/>
      <c r="C62" s="551"/>
      <c r="D62" s="552"/>
      <c r="E62" s="42" t="s">
        <v>311</v>
      </c>
      <c r="F62" s="219"/>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c r="AJ62" s="220"/>
      <c r="AK62" s="220"/>
      <c r="AL62" s="220"/>
      <c r="AM62" s="220"/>
      <c r="AN62" s="220"/>
      <c r="AO62" s="219"/>
      <c r="AP62" s="219"/>
      <c r="AQ62" s="219"/>
      <c r="AR62" s="219"/>
      <c r="AS62" s="219"/>
      <c r="AT62" s="219"/>
      <c r="AU62" s="219"/>
      <c r="AV62" s="219"/>
      <c r="AW62" s="219"/>
      <c r="AX62" s="219"/>
      <c r="AY62" s="219"/>
      <c r="AZ62" s="219"/>
      <c r="BA62" s="219"/>
      <c r="BB62" s="219"/>
      <c r="BC62" s="219"/>
      <c r="BD62" s="219"/>
      <c r="BE62" s="219"/>
      <c r="BF62" s="219"/>
      <c r="BG62" s="219"/>
      <c r="BH62" s="219"/>
      <c r="BI62" s="219"/>
      <c r="BJ62" s="219"/>
      <c r="BK62" s="219"/>
      <c r="BL62" s="219"/>
    </row>
    <row r="63" spans="1:76" ht="18" customHeight="1" x14ac:dyDescent="0.15">
      <c r="A63" s="541" t="s">
        <v>130</v>
      </c>
      <c r="B63" s="557"/>
      <c r="C63" s="557"/>
      <c r="D63" s="558"/>
      <c r="E63" s="42" t="s">
        <v>96</v>
      </c>
      <c r="F63" s="219"/>
      <c r="G63" s="220"/>
      <c r="H63" s="220"/>
      <c r="I63" s="220"/>
      <c r="J63" s="220"/>
      <c r="K63" s="220"/>
      <c r="L63" s="220"/>
      <c r="M63" s="220"/>
      <c r="N63" s="220"/>
      <c r="O63" s="220"/>
      <c r="P63" s="220"/>
      <c r="Q63" s="220"/>
      <c r="R63" s="220"/>
      <c r="S63" s="220"/>
      <c r="T63" s="220"/>
      <c r="U63" s="220"/>
      <c r="V63" s="220"/>
      <c r="W63" s="220"/>
      <c r="X63" s="220"/>
      <c r="Y63" s="220"/>
      <c r="Z63" s="220"/>
      <c r="AA63" s="220"/>
      <c r="AB63" s="220"/>
      <c r="AC63" s="220"/>
      <c r="AD63" s="220"/>
      <c r="AE63" s="220"/>
      <c r="AF63" s="220"/>
      <c r="AG63" s="220"/>
      <c r="AH63" s="220"/>
      <c r="AI63" s="220"/>
      <c r="AJ63" s="220"/>
      <c r="AK63" s="220"/>
      <c r="AL63" s="220"/>
      <c r="AM63" s="220"/>
      <c r="AN63" s="220"/>
      <c r="AO63" s="219"/>
      <c r="AP63" s="219"/>
      <c r="AQ63" s="219"/>
      <c r="AR63" s="219"/>
      <c r="AS63" s="219"/>
      <c r="AT63" s="219"/>
      <c r="AU63" s="219"/>
      <c r="AV63" s="219"/>
      <c r="AW63" s="219"/>
      <c r="AX63" s="219"/>
      <c r="AY63" s="219"/>
      <c r="AZ63" s="219"/>
      <c r="BA63" s="219"/>
      <c r="BB63" s="219"/>
      <c r="BC63" s="219"/>
      <c r="BD63" s="219"/>
      <c r="BE63" s="219"/>
      <c r="BF63" s="219"/>
      <c r="BG63" s="219"/>
      <c r="BH63" s="219"/>
      <c r="BI63" s="219"/>
      <c r="BJ63" s="219"/>
      <c r="BK63" s="219"/>
      <c r="BL63" s="219"/>
    </row>
    <row r="64" spans="1:76" ht="18" customHeight="1" x14ac:dyDescent="0.15">
      <c r="A64" s="547"/>
      <c r="B64" s="1066"/>
      <c r="C64" s="1066"/>
      <c r="D64" s="549"/>
      <c r="E64" s="42" t="s">
        <v>312</v>
      </c>
      <c r="F64" s="220"/>
      <c r="G64" s="220"/>
      <c r="H64" s="220"/>
      <c r="I64" s="220"/>
      <c r="J64" s="220"/>
      <c r="K64" s="220"/>
      <c r="L64" s="220"/>
      <c r="M64" s="220"/>
      <c r="N64" s="220"/>
      <c r="O64" s="220"/>
      <c r="P64" s="220"/>
      <c r="Q64" s="220"/>
      <c r="R64" s="220"/>
      <c r="S64" s="220"/>
      <c r="T64" s="220"/>
      <c r="U64" s="220"/>
      <c r="V64" s="220"/>
      <c r="W64" s="220"/>
      <c r="X64" s="220"/>
      <c r="Y64" s="220"/>
      <c r="Z64" s="220"/>
      <c r="AA64" s="220"/>
      <c r="AB64" s="220"/>
      <c r="AC64" s="220"/>
      <c r="AD64" s="220"/>
      <c r="AE64" s="220"/>
      <c r="AF64" s="220"/>
      <c r="AG64" s="220"/>
      <c r="AH64" s="220"/>
      <c r="AI64" s="220"/>
      <c r="AJ64" s="220"/>
      <c r="AK64" s="220"/>
      <c r="AL64" s="220"/>
      <c r="AM64" s="220"/>
      <c r="AN64" s="220"/>
      <c r="AO64" s="220"/>
      <c r="AP64" s="220"/>
      <c r="AQ64" s="220"/>
      <c r="AR64" s="220"/>
      <c r="AS64" s="220"/>
      <c r="AT64" s="219"/>
      <c r="AU64" s="219"/>
      <c r="AV64" s="219"/>
      <c r="AW64" s="219"/>
      <c r="AX64" s="219"/>
      <c r="AY64" s="219"/>
      <c r="AZ64" s="219"/>
      <c r="BA64" s="219"/>
      <c r="BB64" s="219"/>
      <c r="BC64" s="219"/>
      <c r="BD64" s="219"/>
      <c r="BE64" s="219"/>
      <c r="BF64" s="219"/>
      <c r="BG64" s="219"/>
      <c r="BH64" s="219"/>
      <c r="BI64" s="219"/>
      <c r="BJ64" s="219"/>
      <c r="BK64" s="219"/>
      <c r="BL64" s="219"/>
    </row>
    <row r="65" spans="1:64" ht="18" customHeight="1" x14ac:dyDescent="0.15">
      <c r="A65" s="550"/>
      <c r="B65" s="551"/>
      <c r="C65" s="551"/>
      <c r="D65" s="552"/>
      <c r="E65" s="42" t="s">
        <v>101</v>
      </c>
      <c r="F65" s="221"/>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2"/>
      <c r="AT65" s="219"/>
      <c r="AU65" s="219"/>
      <c r="AV65" s="219"/>
      <c r="AW65" s="219"/>
      <c r="AX65" s="219"/>
      <c r="AY65" s="219"/>
      <c r="AZ65" s="219"/>
      <c r="BA65" s="219"/>
      <c r="BB65" s="219"/>
      <c r="BC65" s="219"/>
      <c r="BD65" s="219"/>
      <c r="BE65" s="219"/>
      <c r="BF65" s="219"/>
      <c r="BG65" s="219"/>
      <c r="BH65" s="219"/>
      <c r="BI65" s="219"/>
      <c r="BJ65" s="219"/>
      <c r="BK65" s="219"/>
      <c r="BL65" s="219"/>
    </row>
    <row r="66" spans="1:64" ht="18" customHeight="1" x14ac:dyDescent="0.15">
      <c r="A66" s="541" t="s">
        <v>119</v>
      </c>
      <c r="B66" s="557"/>
      <c r="C66" s="557"/>
      <c r="D66" s="558"/>
      <c r="E66" s="536" t="s">
        <v>313</v>
      </c>
      <c r="F66" s="1067"/>
      <c r="G66" s="1067"/>
      <c r="H66" s="1067"/>
      <c r="I66" s="1067"/>
      <c r="J66" s="1067"/>
      <c r="K66" s="1067"/>
      <c r="L66" s="1067"/>
      <c r="M66" s="1067"/>
      <c r="N66" s="1067"/>
      <c r="O66" s="1067"/>
      <c r="P66" s="1067"/>
      <c r="Q66" s="1067"/>
      <c r="R66" s="1067"/>
      <c r="S66" s="1067"/>
      <c r="T66" s="1067"/>
      <c r="U66" s="1067"/>
      <c r="V66" s="1067"/>
      <c r="W66" s="1067"/>
      <c r="X66" s="1067"/>
      <c r="Y66" s="1067"/>
      <c r="Z66" s="1067"/>
      <c r="AA66" s="1067"/>
      <c r="AB66" s="1067"/>
      <c r="AC66" s="1067"/>
      <c r="AD66" s="1067"/>
      <c r="AE66" s="1067"/>
      <c r="AF66" s="1067"/>
      <c r="AG66" s="1067"/>
      <c r="AH66" s="1067"/>
      <c r="AI66" s="1067"/>
      <c r="AJ66" s="1067"/>
      <c r="AK66" s="1067"/>
      <c r="AL66" s="1067"/>
      <c r="AM66" s="1067"/>
      <c r="AN66" s="1067"/>
      <c r="AO66" s="1067"/>
      <c r="AP66" s="1067"/>
      <c r="AQ66" s="1067"/>
      <c r="AR66" s="1067"/>
      <c r="AS66" s="1068"/>
      <c r="AT66" s="219"/>
      <c r="AU66" s="219"/>
      <c r="AV66" s="219"/>
      <c r="AW66" s="219"/>
      <c r="AX66" s="219"/>
      <c r="AY66" s="219"/>
      <c r="AZ66" s="219"/>
      <c r="BA66" s="219"/>
      <c r="BB66" s="219"/>
      <c r="BC66" s="219"/>
      <c r="BD66" s="219"/>
      <c r="BE66" s="219"/>
      <c r="BF66" s="219"/>
      <c r="BG66" s="219"/>
      <c r="BH66" s="219"/>
      <c r="BI66" s="219"/>
      <c r="BJ66" s="219"/>
      <c r="BK66" s="219"/>
      <c r="BL66" s="219"/>
    </row>
    <row r="67" spans="1:64" ht="18" customHeight="1" x14ac:dyDescent="0.15">
      <c r="A67" s="547"/>
      <c r="B67" s="548"/>
      <c r="C67" s="548"/>
      <c r="D67" s="549"/>
      <c r="E67" s="536" t="s">
        <v>314</v>
      </c>
      <c r="F67" s="1067"/>
      <c r="G67" s="1067"/>
      <c r="H67" s="1067"/>
      <c r="I67" s="1067"/>
      <c r="J67" s="1067"/>
      <c r="K67" s="1067"/>
      <c r="L67" s="1067"/>
      <c r="M67" s="1067"/>
      <c r="N67" s="1067"/>
      <c r="O67" s="1067"/>
      <c r="P67" s="1067"/>
      <c r="Q67" s="1067"/>
      <c r="R67" s="1067"/>
      <c r="S67" s="1067"/>
      <c r="T67" s="1067"/>
      <c r="U67" s="1067"/>
      <c r="V67" s="1067"/>
      <c r="W67" s="1067"/>
      <c r="X67" s="1067"/>
      <c r="Y67" s="1067"/>
      <c r="Z67" s="1067"/>
      <c r="AA67" s="1067"/>
      <c r="AB67" s="1067"/>
      <c r="AC67" s="1067"/>
      <c r="AD67" s="1067"/>
      <c r="AE67" s="1067"/>
      <c r="AF67" s="1067"/>
      <c r="AG67" s="1067"/>
      <c r="AH67" s="1067"/>
      <c r="AI67" s="1067"/>
      <c r="AJ67" s="1067"/>
      <c r="AK67" s="1067"/>
      <c r="AL67" s="1067"/>
      <c r="AM67" s="1067"/>
      <c r="AN67" s="1067"/>
      <c r="AO67" s="1067"/>
      <c r="AP67" s="1067"/>
      <c r="AQ67" s="1067"/>
      <c r="AR67" s="1067"/>
      <c r="AS67" s="1068"/>
      <c r="AT67" s="219"/>
      <c r="AU67" s="219"/>
      <c r="AV67" s="219"/>
      <c r="AW67" s="219"/>
      <c r="AX67" s="219"/>
      <c r="AY67" s="219"/>
      <c r="AZ67" s="219"/>
      <c r="BA67" s="219"/>
      <c r="BB67" s="219"/>
      <c r="BC67" s="219"/>
      <c r="BD67" s="219"/>
      <c r="BE67" s="219"/>
      <c r="BF67" s="219"/>
      <c r="BG67" s="219"/>
      <c r="BH67" s="219"/>
      <c r="BI67" s="219"/>
      <c r="BJ67" s="219"/>
      <c r="BK67" s="219"/>
      <c r="BL67" s="219"/>
    </row>
    <row r="68" spans="1:64" ht="18" customHeight="1" x14ac:dyDescent="0.15">
      <c r="A68" s="547"/>
      <c r="B68" s="548"/>
      <c r="C68" s="548"/>
      <c r="D68" s="549"/>
      <c r="E68" s="1069" t="s">
        <v>315</v>
      </c>
      <c r="F68" s="1070"/>
      <c r="G68" s="1070"/>
      <c r="H68" s="1070"/>
      <c r="I68" s="1070"/>
      <c r="J68" s="1070"/>
      <c r="K68" s="1070"/>
      <c r="L68" s="1070"/>
      <c r="M68" s="1070"/>
      <c r="N68" s="1070"/>
      <c r="O68" s="1070"/>
      <c r="P68" s="1070"/>
      <c r="Q68" s="1070"/>
      <c r="R68" s="1070"/>
      <c r="S68" s="1070"/>
      <c r="T68" s="1070"/>
      <c r="U68" s="1070"/>
      <c r="V68" s="1070"/>
      <c r="W68" s="1070"/>
      <c r="X68" s="1070"/>
      <c r="Y68" s="1070"/>
      <c r="Z68" s="1070"/>
      <c r="AA68" s="1070"/>
      <c r="AB68" s="1070"/>
      <c r="AC68" s="1070"/>
      <c r="AD68" s="1070"/>
      <c r="AE68" s="1070"/>
      <c r="AF68" s="1070"/>
      <c r="AG68" s="1070"/>
      <c r="AH68" s="1070"/>
      <c r="AI68" s="1070"/>
      <c r="AJ68" s="1070"/>
      <c r="AK68" s="1070"/>
      <c r="AL68" s="1070"/>
      <c r="AM68" s="1070"/>
      <c r="AN68" s="1070"/>
      <c r="AO68" s="1070"/>
      <c r="AP68" s="1070"/>
      <c r="AQ68" s="1070"/>
      <c r="AR68" s="1070"/>
      <c r="AS68" s="1070"/>
      <c r="AT68" s="219"/>
      <c r="AU68" s="219"/>
      <c r="AV68" s="219"/>
      <c r="AW68" s="219"/>
      <c r="AX68" s="219"/>
      <c r="AY68" s="219"/>
      <c r="AZ68" s="219"/>
      <c r="BA68" s="219"/>
      <c r="BB68" s="219"/>
      <c r="BC68" s="219"/>
      <c r="BD68" s="219"/>
      <c r="BE68" s="219"/>
      <c r="BF68" s="219"/>
      <c r="BG68" s="219"/>
      <c r="BH68" s="219"/>
      <c r="BI68" s="219"/>
      <c r="BJ68" s="219"/>
      <c r="BK68" s="219"/>
      <c r="BL68" s="219"/>
    </row>
    <row r="69" spans="1:64" ht="18" customHeight="1" x14ac:dyDescent="0.15">
      <c r="A69" s="547"/>
      <c r="B69" s="548"/>
      <c r="C69" s="548"/>
      <c r="D69" s="549"/>
      <c r="E69" s="1069" t="s">
        <v>316</v>
      </c>
      <c r="F69" s="1070"/>
      <c r="G69" s="1070"/>
      <c r="H69" s="1070"/>
      <c r="I69" s="1070"/>
      <c r="J69" s="1070"/>
      <c r="K69" s="1070"/>
      <c r="L69" s="1070"/>
      <c r="M69" s="1070"/>
      <c r="N69" s="1070"/>
      <c r="O69" s="1070"/>
      <c r="P69" s="1070"/>
      <c r="Q69" s="1070"/>
      <c r="R69" s="1070"/>
      <c r="S69" s="1070"/>
      <c r="T69" s="1070"/>
      <c r="U69" s="1070"/>
      <c r="V69" s="1070"/>
      <c r="W69" s="1070"/>
      <c r="X69" s="1070"/>
      <c r="Y69" s="1070"/>
      <c r="Z69" s="1070"/>
      <c r="AA69" s="1070"/>
      <c r="AB69" s="1070"/>
      <c r="AC69" s="1070"/>
      <c r="AD69" s="1070"/>
      <c r="AE69" s="1070"/>
      <c r="AF69" s="1070"/>
      <c r="AG69" s="1070"/>
      <c r="AH69" s="1070"/>
      <c r="AI69" s="1070"/>
      <c r="AJ69" s="1070"/>
      <c r="AK69" s="1070"/>
      <c r="AL69" s="1070"/>
      <c r="AM69" s="1070"/>
      <c r="AN69" s="1070"/>
      <c r="AO69" s="1070"/>
      <c r="AP69" s="1070"/>
      <c r="AQ69" s="1070"/>
      <c r="AR69" s="1070"/>
      <c r="AS69" s="1070"/>
      <c r="AT69" s="219"/>
      <c r="AU69" s="219"/>
      <c r="AV69" s="219"/>
      <c r="AW69" s="219"/>
      <c r="AX69" s="219"/>
      <c r="AY69" s="219"/>
      <c r="AZ69" s="219"/>
      <c r="BA69" s="219"/>
      <c r="BB69" s="219"/>
      <c r="BC69" s="219"/>
      <c r="BD69" s="219"/>
      <c r="BE69" s="219"/>
      <c r="BF69" s="219"/>
      <c r="BG69" s="219"/>
      <c r="BH69" s="219"/>
      <c r="BI69" s="219"/>
      <c r="BJ69" s="219"/>
      <c r="BK69" s="219"/>
      <c r="BL69" s="219"/>
    </row>
    <row r="70" spans="1:64" ht="18" customHeight="1" x14ac:dyDescent="0.15">
      <c r="A70" s="547"/>
      <c r="B70" s="548"/>
      <c r="C70" s="548"/>
      <c r="D70" s="549"/>
      <c r="E70" s="1069" t="s">
        <v>317</v>
      </c>
      <c r="F70" s="1070"/>
      <c r="G70" s="1070"/>
      <c r="H70" s="1070"/>
      <c r="I70" s="1070"/>
      <c r="J70" s="1070"/>
      <c r="K70" s="1070"/>
      <c r="L70" s="1070"/>
      <c r="M70" s="1070"/>
      <c r="N70" s="1070"/>
      <c r="O70" s="1070"/>
      <c r="P70" s="1070"/>
      <c r="Q70" s="1070"/>
      <c r="R70" s="1070"/>
      <c r="S70" s="1070"/>
      <c r="T70" s="1070"/>
      <c r="U70" s="1070"/>
      <c r="V70" s="1070"/>
      <c r="W70" s="1070"/>
      <c r="X70" s="1070"/>
      <c r="Y70" s="1070"/>
      <c r="Z70" s="1070"/>
      <c r="AA70" s="1070"/>
      <c r="AB70" s="1070"/>
      <c r="AC70" s="1070"/>
      <c r="AD70" s="1070"/>
      <c r="AE70" s="1070"/>
      <c r="AF70" s="1070"/>
      <c r="AG70" s="1070"/>
      <c r="AH70" s="1070"/>
      <c r="AI70" s="1070"/>
      <c r="AJ70" s="1070"/>
      <c r="AK70" s="1070"/>
      <c r="AL70" s="1070"/>
      <c r="AM70" s="1070"/>
      <c r="AN70" s="1070"/>
      <c r="AO70" s="1070"/>
      <c r="AP70" s="1070"/>
      <c r="AQ70" s="1070"/>
      <c r="AR70" s="1070"/>
      <c r="AS70" s="1070"/>
      <c r="AT70" s="219"/>
      <c r="AU70" s="219"/>
      <c r="AV70" s="219"/>
      <c r="AW70" s="219"/>
      <c r="AX70" s="219"/>
      <c r="AY70" s="219"/>
      <c r="AZ70" s="219"/>
      <c r="BA70" s="219"/>
      <c r="BB70" s="219"/>
      <c r="BC70" s="219"/>
      <c r="BD70" s="219"/>
      <c r="BE70" s="219"/>
      <c r="BF70" s="219"/>
      <c r="BG70" s="219"/>
      <c r="BH70" s="219"/>
      <c r="BI70" s="219"/>
      <c r="BJ70" s="219"/>
      <c r="BK70" s="219"/>
      <c r="BL70" s="219"/>
    </row>
    <row r="71" spans="1:64" ht="18" customHeight="1" x14ac:dyDescent="0.15">
      <c r="A71" s="547"/>
      <c r="B71" s="548"/>
      <c r="C71" s="548"/>
      <c r="D71" s="549"/>
      <c r="E71" s="1069" t="s">
        <v>318</v>
      </c>
      <c r="F71" s="1070"/>
      <c r="G71" s="1070"/>
      <c r="H71" s="1070"/>
      <c r="I71" s="1070"/>
      <c r="J71" s="1070"/>
      <c r="K71" s="1070"/>
      <c r="L71" s="1070"/>
      <c r="M71" s="1070"/>
      <c r="N71" s="1070"/>
      <c r="O71" s="1070"/>
      <c r="P71" s="1070"/>
      <c r="Q71" s="1070"/>
      <c r="R71" s="1070"/>
      <c r="S71" s="1070"/>
      <c r="T71" s="1070"/>
      <c r="U71" s="1070"/>
      <c r="V71" s="1070"/>
      <c r="W71" s="1070"/>
      <c r="X71" s="1070"/>
      <c r="Y71" s="1070"/>
      <c r="Z71" s="1070"/>
      <c r="AA71" s="1070"/>
      <c r="AB71" s="1070"/>
      <c r="AC71" s="1070"/>
      <c r="AD71" s="1070"/>
      <c r="AE71" s="1070"/>
      <c r="AF71" s="1070"/>
      <c r="AG71" s="1070"/>
      <c r="AH71" s="1070"/>
      <c r="AI71" s="1070"/>
      <c r="AJ71" s="1070"/>
      <c r="AK71" s="1070"/>
      <c r="AL71" s="1070"/>
      <c r="AM71" s="1070"/>
      <c r="AN71" s="1070"/>
      <c r="AO71" s="1070"/>
      <c r="AP71" s="1070"/>
      <c r="AQ71" s="1070"/>
      <c r="AR71" s="1070"/>
      <c r="AS71" s="1070"/>
      <c r="AT71" s="219"/>
      <c r="AU71" s="219"/>
      <c r="AV71" s="219"/>
      <c r="AW71" s="219"/>
      <c r="AX71" s="219"/>
      <c r="AY71" s="219"/>
      <c r="AZ71" s="219"/>
      <c r="BA71" s="219"/>
      <c r="BB71" s="219"/>
      <c r="BC71" s="219"/>
      <c r="BD71" s="219"/>
      <c r="BE71" s="219"/>
      <c r="BF71" s="219"/>
      <c r="BG71" s="219"/>
      <c r="BH71" s="219"/>
      <c r="BI71" s="219"/>
      <c r="BJ71" s="219"/>
      <c r="BK71" s="219"/>
      <c r="BL71" s="219"/>
    </row>
    <row r="72" spans="1:64" ht="18" customHeight="1" x14ac:dyDescent="0.15">
      <c r="A72" s="550"/>
      <c r="B72" s="551"/>
      <c r="C72" s="551"/>
      <c r="D72" s="552"/>
      <c r="E72" s="1069" t="str">
        <f>"□家事 □営業 □官公署 □工場 □観光 □船舶 ■その他("&amp;BX28&amp;")"</f>
        <v>□家事 □営業 □官公署 □工場 □観光 □船舶 ■その他(散水栓)</v>
      </c>
      <c r="F72" s="1070"/>
      <c r="G72" s="1070"/>
      <c r="H72" s="1070"/>
      <c r="I72" s="1070"/>
      <c r="J72" s="1070"/>
      <c r="K72" s="1070"/>
      <c r="L72" s="1070"/>
      <c r="M72" s="1070"/>
      <c r="N72" s="1070"/>
      <c r="O72" s="1070"/>
      <c r="P72" s="1070"/>
      <c r="Q72" s="1070"/>
      <c r="R72" s="1070"/>
      <c r="S72" s="1070"/>
      <c r="T72" s="1070"/>
      <c r="U72" s="1070"/>
      <c r="V72" s="1070"/>
      <c r="W72" s="1070"/>
      <c r="X72" s="1070"/>
      <c r="Y72" s="1070"/>
      <c r="Z72" s="1070"/>
      <c r="AA72" s="1070"/>
      <c r="AB72" s="1070"/>
      <c r="AC72" s="1070"/>
      <c r="AD72" s="1070"/>
      <c r="AE72" s="1070"/>
      <c r="AF72" s="1070"/>
      <c r="AG72" s="1070"/>
      <c r="AH72" s="1070"/>
      <c r="AI72" s="1070"/>
      <c r="AJ72" s="1070"/>
      <c r="AK72" s="1070"/>
      <c r="AL72" s="1070"/>
      <c r="AM72" s="1070"/>
      <c r="AN72" s="1070"/>
      <c r="AO72" s="1070"/>
      <c r="AP72" s="1070"/>
      <c r="AQ72" s="1070"/>
      <c r="AR72" s="1070"/>
      <c r="AS72" s="1070"/>
      <c r="AT72" s="219"/>
      <c r="AU72" s="219"/>
      <c r="AV72" s="219"/>
      <c r="AW72" s="219"/>
      <c r="AX72" s="219"/>
      <c r="AY72" s="219"/>
      <c r="AZ72" s="219"/>
      <c r="BA72" s="219"/>
      <c r="BB72" s="219"/>
      <c r="BC72" s="219"/>
      <c r="BD72" s="219"/>
      <c r="BE72" s="219"/>
      <c r="BF72" s="219"/>
      <c r="BG72" s="219"/>
      <c r="BH72" s="219"/>
      <c r="BI72" s="219"/>
      <c r="BJ72" s="219"/>
      <c r="BK72" s="219"/>
      <c r="BL72" s="219"/>
    </row>
    <row r="73" spans="1:64" ht="18" customHeight="1" x14ac:dyDescent="0.15">
      <c r="A73" s="1074" t="s">
        <v>120</v>
      </c>
      <c r="B73" s="557"/>
      <c r="C73" s="557"/>
      <c r="D73" s="558"/>
      <c r="E73" s="1083" t="s">
        <v>319</v>
      </c>
      <c r="F73" s="1084"/>
      <c r="G73" s="1084"/>
      <c r="H73" s="1084"/>
      <c r="I73" s="1084"/>
      <c r="J73" s="1084"/>
      <c r="K73" s="1084"/>
      <c r="L73" s="1084"/>
      <c r="M73" s="1084"/>
      <c r="N73" s="1084"/>
      <c r="O73" s="1085"/>
      <c r="P73" s="220"/>
      <c r="Q73" s="220"/>
      <c r="R73" s="220"/>
      <c r="S73" s="220"/>
      <c r="T73" s="220"/>
      <c r="U73" s="220"/>
      <c r="V73" s="220"/>
      <c r="W73" s="220"/>
      <c r="X73" s="220"/>
      <c r="Y73" s="220"/>
      <c r="Z73" s="220"/>
      <c r="AA73" s="220"/>
      <c r="AB73" s="220"/>
      <c r="AC73" s="220"/>
      <c r="AD73" s="220"/>
      <c r="AE73" s="220"/>
      <c r="AF73" s="220"/>
      <c r="AG73" s="220"/>
      <c r="AH73" s="220"/>
      <c r="AI73" s="220"/>
      <c r="AJ73" s="220"/>
      <c r="AK73" s="220"/>
      <c r="AL73" s="220"/>
      <c r="AM73" s="220"/>
      <c r="AN73" s="220"/>
      <c r="AO73" s="220"/>
      <c r="AP73" s="220"/>
      <c r="AQ73" s="220"/>
      <c r="AR73" s="220"/>
      <c r="AS73" s="220"/>
      <c r="AT73" s="219"/>
      <c r="AU73" s="219"/>
      <c r="AV73" s="219"/>
      <c r="AW73" s="219"/>
      <c r="AX73" s="219"/>
      <c r="AY73" s="219"/>
      <c r="AZ73" s="219"/>
      <c r="BA73" s="219"/>
      <c r="BB73" s="219"/>
      <c r="BC73" s="219"/>
      <c r="BD73" s="219"/>
      <c r="BE73" s="219"/>
      <c r="BF73" s="219"/>
      <c r="BG73" s="219"/>
      <c r="BH73" s="219"/>
      <c r="BI73" s="219"/>
      <c r="BJ73" s="219"/>
      <c r="BK73" s="219"/>
      <c r="BL73" s="219"/>
    </row>
    <row r="74" spans="1:64" ht="18" customHeight="1" x14ac:dyDescent="0.15">
      <c r="A74" s="547"/>
      <c r="B74" s="548"/>
      <c r="C74" s="548"/>
      <c r="D74" s="549"/>
      <c r="E74" s="1075">
        <v>13</v>
      </c>
      <c r="F74" s="1076"/>
      <c r="G74" s="1076"/>
      <c r="H74" s="1076"/>
      <c r="I74" s="1076"/>
      <c r="J74" s="1076"/>
      <c r="K74" s="1076"/>
      <c r="L74" s="1076"/>
      <c r="M74" s="1076"/>
      <c r="N74" s="1076"/>
      <c r="O74" s="1077"/>
      <c r="P74" s="220"/>
      <c r="Q74" s="220"/>
      <c r="R74" s="220"/>
      <c r="S74" s="220"/>
      <c r="T74" s="220"/>
      <c r="U74" s="220"/>
      <c r="V74" s="220"/>
      <c r="W74" s="220"/>
      <c r="X74" s="220"/>
      <c r="Y74" s="220"/>
      <c r="Z74" s="220"/>
      <c r="AA74" s="220"/>
      <c r="AB74" s="220"/>
      <c r="AC74" s="220"/>
      <c r="AD74" s="220"/>
      <c r="AE74" s="220"/>
      <c r="AF74" s="220"/>
      <c r="AG74" s="220"/>
      <c r="AH74" s="220"/>
      <c r="AI74" s="220"/>
      <c r="AJ74" s="220"/>
      <c r="AK74" s="220"/>
      <c r="AL74" s="220"/>
      <c r="AM74" s="220"/>
      <c r="AN74" s="220"/>
      <c r="AO74" s="220"/>
      <c r="AP74" s="220"/>
      <c r="AQ74" s="220"/>
      <c r="AR74" s="220"/>
      <c r="AS74" s="220"/>
      <c r="AT74" s="219"/>
      <c r="AU74" s="219"/>
      <c r="AV74" s="219"/>
      <c r="AW74" s="219"/>
      <c r="AX74" s="219"/>
      <c r="AY74" s="219"/>
      <c r="AZ74" s="219"/>
      <c r="BA74" s="219"/>
      <c r="BB74" s="219"/>
      <c r="BC74" s="219"/>
      <c r="BD74" s="219"/>
      <c r="BE74" s="219"/>
      <c r="BF74" s="219"/>
      <c r="BG74" s="219"/>
      <c r="BH74" s="219"/>
      <c r="BI74" s="219"/>
      <c r="BJ74" s="219"/>
      <c r="BK74" s="219"/>
      <c r="BL74" s="219"/>
    </row>
    <row r="75" spans="1:64" ht="18" customHeight="1" x14ac:dyDescent="0.15">
      <c r="A75" s="547"/>
      <c r="B75" s="548"/>
      <c r="C75" s="548"/>
      <c r="D75" s="549"/>
      <c r="E75" s="1075">
        <v>20</v>
      </c>
      <c r="F75" s="1076"/>
      <c r="G75" s="1076"/>
      <c r="H75" s="1076"/>
      <c r="I75" s="1076"/>
      <c r="J75" s="1076"/>
      <c r="K75" s="1076"/>
      <c r="L75" s="1076"/>
      <c r="M75" s="1076"/>
      <c r="N75" s="1076"/>
      <c r="O75" s="1077"/>
      <c r="P75" s="220"/>
      <c r="Q75" s="220"/>
      <c r="R75" s="220"/>
      <c r="S75" s="220"/>
      <c r="T75" s="220"/>
      <c r="U75" s="220"/>
      <c r="V75" s="220"/>
      <c r="W75" s="220"/>
      <c r="X75" s="220"/>
      <c r="Y75" s="220"/>
      <c r="Z75" s="220"/>
      <c r="AA75" s="220"/>
      <c r="AB75" s="220"/>
      <c r="AC75" s="220"/>
      <c r="AD75" s="220"/>
      <c r="AE75" s="220"/>
      <c r="AF75" s="220"/>
      <c r="AG75" s="220"/>
      <c r="AH75" s="220"/>
      <c r="AI75" s="220"/>
      <c r="AJ75" s="220"/>
      <c r="AK75" s="220"/>
      <c r="AL75" s="220"/>
      <c r="AM75" s="220"/>
      <c r="AN75" s="220"/>
      <c r="AO75" s="220"/>
      <c r="AP75" s="220"/>
      <c r="AQ75" s="220"/>
      <c r="AR75" s="220"/>
      <c r="AS75" s="220"/>
      <c r="AT75" s="219"/>
      <c r="AU75" s="219"/>
      <c r="AV75" s="219"/>
      <c r="AW75" s="219"/>
      <c r="AX75" s="219"/>
      <c r="AY75" s="219"/>
      <c r="AZ75" s="219"/>
      <c r="BA75" s="219"/>
      <c r="BB75" s="219"/>
      <c r="BC75" s="219"/>
      <c r="BD75" s="219"/>
      <c r="BE75" s="219"/>
      <c r="BF75" s="219"/>
      <c r="BG75" s="219"/>
      <c r="BH75" s="219"/>
      <c r="BI75" s="219"/>
      <c r="BJ75" s="219"/>
      <c r="BK75" s="219"/>
      <c r="BL75" s="219"/>
    </row>
    <row r="76" spans="1:64" ht="18" customHeight="1" x14ac:dyDescent="0.15">
      <c r="A76" s="547"/>
      <c r="B76" s="548"/>
      <c r="C76" s="548"/>
      <c r="D76" s="549"/>
      <c r="E76" s="1075">
        <v>25</v>
      </c>
      <c r="F76" s="1076"/>
      <c r="G76" s="1076"/>
      <c r="H76" s="1076"/>
      <c r="I76" s="1076"/>
      <c r="J76" s="1076"/>
      <c r="K76" s="1076"/>
      <c r="L76" s="1076"/>
      <c r="M76" s="1076"/>
      <c r="N76" s="1076"/>
      <c r="O76" s="1077"/>
      <c r="P76" s="220"/>
      <c r="Q76" s="220"/>
      <c r="R76" s="220"/>
      <c r="S76" s="220"/>
      <c r="T76" s="220"/>
      <c r="U76" s="220"/>
      <c r="V76" s="220"/>
      <c r="W76" s="220"/>
      <c r="X76" s="220"/>
      <c r="Y76" s="220"/>
      <c r="Z76" s="220"/>
      <c r="AA76" s="220"/>
      <c r="AB76" s="220"/>
      <c r="AC76" s="220"/>
      <c r="AD76" s="220"/>
      <c r="AE76" s="220"/>
      <c r="AF76" s="220"/>
      <c r="AG76" s="220"/>
      <c r="AH76" s="220"/>
      <c r="AI76" s="220"/>
      <c r="AJ76" s="220"/>
      <c r="AK76" s="220"/>
      <c r="AL76" s="220"/>
      <c r="AM76" s="220"/>
      <c r="AN76" s="220"/>
      <c r="AO76" s="220"/>
      <c r="AP76" s="220"/>
      <c r="AQ76" s="220"/>
      <c r="AR76" s="220"/>
      <c r="AS76" s="220"/>
      <c r="AT76" s="219"/>
      <c r="AU76" s="219"/>
      <c r="AV76" s="219"/>
      <c r="AW76" s="219"/>
      <c r="AX76" s="219"/>
      <c r="AY76" s="219"/>
      <c r="AZ76" s="219"/>
      <c r="BA76" s="219"/>
      <c r="BB76" s="219"/>
      <c r="BC76" s="219"/>
      <c r="BD76" s="219"/>
      <c r="BE76" s="219"/>
      <c r="BF76" s="219"/>
      <c r="BG76" s="219"/>
      <c r="BH76" s="219"/>
      <c r="BI76" s="219"/>
      <c r="BJ76" s="219"/>
      <c r="BK76" s="219"/>
      <c r="BL76" s="219"/>
    </row>
    <row r="77" spans="1:64" ht="18" customHeight="1" x14ac:dyDescent="0.15">
      <c r="A77" s="547"/>
      <c r="B77" s="548"/>
      <c r="C77" s="548"/>
      <c r="D77" s="549"/>
      <c r="E77" s="1075">
        <v>40</v>
      </c>
      <c r="F77" s="1076"/>
      <c r="G77" s="1076"/>
      <c r="H77" s="1076"/>
      <c r="I77" s="1076"/>
      <c r="J77" s="1076"/>
      <c r="K77" s="1076"/>
      <c r="L77" s="1076"/>
      <c r="M77" s="1076"/>
      <c r="N77" s="1076"/>
      <c r="O77" s="1077"/>
      <c r="P77" s="220"/>
      <c r="Q77" s="220"/>
      <c r="R77" s="220"/>
      <c r="S77" s="220"/>
      <c r="T77" s="220"/>
      <c r="U77" s="220"/>
      <c r="V77" s="220"/>
      <c r="W77" s="220"/>
      <c r="X77" s="220"/>
      <c r="Y77" s="220"/>
      <c r="Z77" s="220"/>
      <c r="AA77" s="220"/>
      <c r="AB77" s="220"/>
      <c r="AC77" s="220"/>
      <c r="AD77" s="220"/>
      <c r="AE77" s="220"/>
      <c r="AF77" s="220"/>
      <c r="AG77" s="220"/>
      <c r="AH77" s="220"/>
      <c r="AI77" s="220"/>
      <c r="AJ77" s="220"/>
      <c r="AK77" s="220"/>
      <c r="AL77" s="220"/>
      <c r="AM77" s="220"/>
      <c r="AN77" s="220"/>
      <c r="AO77" s="220"/>
      <c r="AP77" s="220"/>
      <c r="AQ77" s="220"/>
      <c r="AR77" s="220"/>
      <c r="AS77" s="220"/>
      <c r="AT77" s="219"/>
      <c r="AU77" s="219"/>
      <c r="AV77" s="219"/>
      <c r="AW77" s="219"/>
      <c r="AX77" s="219"/>
      <c r="AY77" s="219"/>
      <c r="AZ77" s="219"/>
      <c r="BA77" s="219"/>
      <c r="BB77" s="219"/>
      <c r="BC77" s="219"/>
      <c r="BD77" s="219"/>
      <c r="BE77" s="219"/>
      <c r="BF77" s="219"/>
      <c r="BG77" s="219"/>
      <c r="BH77" s="219"/>
      <c r="BI77" s="219"/>
      <c r="BJ77" s="219"/>
      <c r="BK77" s="219"/>
      <c r="BL77" s="219"/>
    </row>
    <row r="78" spans="1:64" ht="18" customHeight="1" x14ac:dyDescent="0.15">
      <c r="A78" s="547"/>
      <c r="B78" s="548"/>
      <c r="C78" s="548"/>
      <c r="D78" s="549"/>
      <c r="E78" s="1075">
        <v>50</v>
      </c>
      <c r="F78" s="1076"/>
      <c r="G78" s="1076"/>
      <c r="H78" s="1076"/>
      <c r="I78" s="1076"/>
      <c r="J78" s="1076"/>
      <c r="K78" s="1076"/>
      <c r="L78" s="1076"/>
      <c r="M78" s="1076"/>
      <c r="N78" s="1076"/>
      <c r="O78" s="1077"/>
      <c r="P78" s="220"/>
      <c r="Q78" s="220"/>
      <c r="R78" s="220"/>
      <c r="S78" s="220"/>
      <c r="T78" s="220"/>
      <c r="U78" s="220"/>
      <c r="V78" s="220"/>
      <c r="W78" s="220"/>
      <c r="X78" s="220"/>
      <c r="Y78" s="220"/>
      <c r="Z78" s="220"/>
      <c r="AA78" s="220"/>
      <c r="AB78" s="220"/>
      <c r="AC78" s="220"/>
      <c r="AD78" s="220"/>
      <c r="AE78" s="220"/>
      <c r="AF78" s="220"/>
      <c r="AG78" s="220"/>
      <c r="AH78" s="220"/>
      <c r="AI78" s="220"/>
      <c r="AJ78" s="220"/>
      <c r="AK78" s="220"/>
      <c r="AL78" s="220"/>
      <c r="AM78" s="220"/>
      <c r="AN78" s="220"/>
      <c r="AO78" s="220"/>
      <c r="AP78" s="220"/>
      <c r="AQ78" s="220"/>
      <c r="AR78" s="220"/>
      <c r="AS78" s="220"/>
      <c r="AT78" s="219"/>
      <c r="AU78" s="219"/>
      <c r="AV78" s="219"/>
      <c r="AW78" s="219"/>
      <c r="AX78" s="219"/>
      <c r="AY78" s="219"/>
      <c r="AZ78" s="219"/>
      <c r="BA78" s="219"/>
      <c r="BB78" s="219"/>
      <c r="BC78" s="219"/>
      <c r="BD78" s="219"/>
      <c r="BE78" s="219"/>
      <c r="BF78" s="219"/>
      <c r="BG78" s="219"/>
      <c r="BH78" s="219"/>
      <c r="BI78" s="219"/>
      <c r="BJ78" s="219"/>
      <c r="BK78" s="219"/>
      <c r="BL78" s="219"/>
    </row>
    <row r="79" spans="1:64" ht="18" customHeight="1" x14ac:dyDescent="0.15">
      <c r="A79" s="547"/>
      <c r="B79" s="548"/>
      <c r="C79" s="548"/>
      <c r="D79" s="549"/>
      <c r="E79" s="1075">
        <v>75</v>
      </c>
      <c r="F79" s="1076"/>
      <c r="G79" s="1076"/>
      <c r="H79" s="1076"/>
      <c r="I79" s="1076"/>
      <c r="J79" s="1076"/>
      <c r="K79" s="1076"/>
      <c r="L79" s="1076"/>
      <c r="M79" s="1076"/>
      <c r="N79" s="1076"/>
      <c r="O79" s="1077"/>
      <c r="P79" s="220"/>
      <c r="Q79" s="220"/>
      <c r="R79" s="220"/>
      <c r="S79" s="220"/>
      <c r="T79" s="220"/>
      <c r="U79" s="220"/>
      <c r="V79" s="220"/>
      <c r="W79" s="220"/>
      <c r="X79" s="220"/>
      <c r="Y79" s="220"/>
      <c r="Z79" s="220"/>
      <c r="AA79" s="220"/>
      <c r="AB79" s="220"/>
      <c r="AC79" s="220"/>
      <c r="AD79" s="220"/>
      <c r="AE79" s="220"/>
      <c r="AF79" s="220"/>
      <c r="AG79" s="220"/>
      <c r="AH79" s="220"/>
      <c r="AI79" s="220"/>
      <c r="AJ79" s="220"/>
      <c r="AK79" s="220"/>
      <c r="AL79" s="220"/>
      <c r="AM79" s="220"/>
      <c r="AN79" s="220"/>
      <c r="AO79" s="220"/>
      <c r="AP79" s="220"/>
      <c r="AQ79" s="220"/>
      <c r="AR79" s="220"/>
      <c r="AS79" s="220"/>
      <c r="AT79" s="219"/>
      <c r="AU79" s="219"/>
      <c r="AV79" s="219"/>
      <c r="AW79" s="219"/>
      <c r="AX79" s="219"/>
      <c r="AY79" s="219"/>
      <c r="AZ79" s="219"/>
      <c r="BA79" s="219"/>
      <c r="BB79" s="219"/>
      <c r="BC79" s="219"/>
      <c r="BD79" s="219"/>
      <c r="BE79" s="219"/>
      <c r="BF79" s="219"/>
      <c r="BG79" s="219"/>
      <c r="BH79" s="219"/>
      <c r="BI79" s="219"/>
      <c r="BJ79" s="219"/>
      <c r="BK79" s="219"/>
      <c r="BL79" s="219"/>
    </row>
    <row r="80" spans="1:64" ht="18" customHeight="1" x14ac:dyDescent="0.15">
      <c r="A80" s="547"/>
      <c r="B80" s="548"/>
      <c r="C80" s="548"/>
      <c r="D80" s="549"/>
      <c r="E80" s="1075">
        <v>100</v>
      </c>
      <c r="F80" s="1076"/>
      <c r="G80" s="1076"/>
      <c r="H80" s="1076"/>
      <c r="I80" s="1076"/>
      <c r="J80" s="1076"/>
      <c r="K80" s="1076"/>
      <c r="L80" s="1076"/>
      <c r="M80" s="1076"/>
      <c r="N80" s="1076"/>
      <c r="O80" s="1077"/>
      <c r="P80" s="220"/>
      <c r="Q80" s="220"/>
      <c r="R80" s="220"/>
      <c r="S80" s="220"/>
      <c r="T80" s="220"/>
      <c r="U80" s="220"/>
      <c r="V80" s="220"/>
      <c r="W80" s="220"/>
      <c r="X80" s="220"/>
      <c r="Y80" s="220"/>
      <c r="Z80" s="220"/>
      <c r="AA80" s="220"/>
      <c r="AB80" s="220"/>
      <c r="AC80" s="220"/>
      <c r="AD80" s="220"/>
      <c r="AE80" s="220"/>
      <c r="AF80" s="220"/>
      <c r="AG80" s="220"/>
      <c r="AH80" s="220"/>
      <c r="AI80" s="220"/>
      <c r="AJ80" s="220"/>
      <c r="AK80" s="220"/>
      <c r="AL80" s="220"/>
      <c r="AM80" s="220"/>
      <c r="AN80" s="220"/>
      <c r="AO80" s="220"/>
      <c r="AP80" s="220"/>
      <c r="AQ80" s="220"/>
      <c r="AR80" s="220"/>
      <c r="AS80" s="220"/>
      <c r="AT80" s="219"/>
      <c r="AU80" s="219"/>
      <c r="AV80" s="219"/>
      <c r="AW80" s="219"/>
      <c r="AX80" s="219"/>
      <c r="AY80" s="219"/>
      <c r="AZ80" s="219"/>
      <c r="BA80" s="219"/>
      <c r="BB80" s="219"/>
      <c r="BC80" s="219"/>
      <c r="BD80" s="219"/>
      <c r="BE80" s="219"/>
      <c r="BF80" s="219"/>
      <c r="BG80" s="219"/>
      <c r="BH80" s="219"/>
      <c r="BI80" s="219"/>
      <c r="BJ80" s="219"/>
      <c r="BK80" s="219"/>
      <c r="BL80" s="219"/>
    </row>
    <row r="81" spans="1:64" ht="18" customHeight="1" x14ac:dyDescent="0.15">
      <c r="A81" s="550"/>
      <c r="B81" s="551"/>
      <c r="C81" s="551"/>
      <c r="D81" s="552"/>
      <c r="E81" s="1075">
        <v>150</v>
      </c>
      <c r="F81" s="1076"/>
      <c r="G81" s="1076"/>
      <c r="H81" s="1076"/>
      <c r="I81" s="1076"/>
      <c r="J81" s="1076"/>
      <c r="K81" s="1076"/>
      <c r="L81" s="1076"/>
      <c r="M81" s="1076"/>
      <c r="N81" s="1076"/>
      <c r="O81" s="1077"/>
      <c r="P81" s="220"/>
      <c r="Q81" s="220"/>
      <c r="R81" s="220"/>
      <c r="S81" s="220"/>
      <c r="T81" s="220"/>
      <c r="U81" s="220"/>
      <c r="V81" s="220"/>
      <c r="W81" s="220"/>
      <c r="X81" s="220"/>
      <c r="Y81" s="220"/>
      <c r="Z81" s="220"/>
      <c r="AA81" s="220"/>
      <c r="AB81" s="220"/>
      <c r="AC81" s="220"/>
      <c r="AD81" s="220"/>
      <c r="AE81" s="220"/>
      <c r="AF81" s="220"/>
      <c r="AG81" s="220"/>
      <c r="AH81" s="220"/>
      <c r="AI81" s="220"/>
      <c r="AJ81" s="220"/>
      <c r="AK81" s="220"/>
      <c r="AL81" s="220"/>
      <c r="AM81" s="220"/>
      <c r="AN81" s="220"/>
      <c r="AO81" s="220"/>
      <c r="AP81" s="220"/>
      <c r="AQ81" s="220"/>
      <c r="AR81" s="220"/>
      <c r="AS81" s="220"/>
      <c r="AT81" s="219"/>
      <c r="AU81" s="219"/>
      <c r="AV81" s="219"/>
      <c r="AW81" s="219"/>
      <c r="AX81" s="219"/>
      <c r="AY81" s="219"/>
      <c r="AZ81" s="219"/>
      <c r="BA81" s="219"/>
      <c r="BB81" s="219"/>
      <c r="BC81" s="219"/>
      <c r="BD81" s="219"/>
      <c r="BE81" s="219"/>
      <c r="BF81" s="219"/>
      <c r="BG81" s="219"/>
      <c r="BH81" s="219"/>
      <c r="BI81" s="219"/>
      <c r="BJ81" s="219"/>
      <c r="BK81" s="219"/>
      <c r="BL81" s="219"/>
    </row>
    <row r="82" spans="1:64" ht="18" customHeight="1" x14ac:dyDescent="0.15">
      <c r="A82" s="541"/>
      <c r="B82" s="557"/>
      <c r="C82" s="557"/>
      <c r="D82" s="558"/>
      <c r="E82" s="1036" t="s">
        <v>97</v>
      </c>
      <c r="F82" s="1037"/>
      <c r="G82" s="1037"/>
      <c r="H82" s="1037"/>
      <c r="I82" s="1037"/>
      <c r="J82" s="1037"/>
      <c r="K82" s="1037"/>
      <c r="L82" s="1037"/>
      <c r="M82" s="1037"/>
      <c r="N82" s="1037"/>
      <c r="O82" s="1038"/>
      <c r="P82" s="220"/>
      <c r="Q82" s="220"/>
      <c r="R82" s="220"/>
      <c r="S82" s="220"/>
      <c r="T82" s="220"/>
      <c r="U82" s="220"/>
      <c r="V82" s="220"/>
      <c r="W82" s="220"/>
      <c r="X82" s="220"/>
      <c r="Y82" s="220"/>
      <c r="Z82" s="220"/>
      <c r="AA82" s="220"/>
      <c r="AB82" s="220"/>
      <c r="AC82" s="220"/>
      <c r="AD82" s="220"/>
      <c r="AE82" s="220"/>
      <c r="AF82" s="220"/>
      <c r="AG82" s="220"/>
      <c r="AH82" s="220"/>
      <c r="AI82" s="220"/>
      <c r="AJ82" s="220"/>
      <c r="AK82" s="220"/>
      <c r="AL82" s="220"/>
      <c r="AM82" s="220"/>
      <c r="AN82" s="220"/>
      <c r="AO82" s="220"/>
      <c r="AP82" s="220"/>
      <c r="AQ82" s="220"/>
      <c r="AR82" s="220"/>
      <c r="AS82" s="220"/>
      <c r="AT82" s="219"/>
      <c r="AU82" s="219"/>
      <c r="AV82" s="219"/>
      <c r="AW82" s="219"/>
      <c r="AX82" s="219"/>
      <c r="AY82" s="219"/>
      <c r="AZ82" s="219"/>
      <c r="BA82" s="219"/>
      <c r="BB82" s="219"/>
      <c r="BC82" s="219"/>
      <c r="BD82" s="219"/>
      <c r="BE82" s="219"/>
      <c r="BF82" s="219"/>
      <c r="BG82" s="219"/>
      <c r="BH82" s="219"/>
      <c r="BI82" s="219"/>
      <c r="BJ82" s="219"/>
      <c r="BK82" s="219"/>
      <c r="BL82" s="219"/>
    </row>
    <row r="83" spans="1:64" ht="18" customHeight="1" x14ac:dyDescent="0.15">
      <c r="A83" s="547"/>
      <c r="B83" s="548"/>
      <c r="C83" s="548"/>
      <c r="D83" s="549"/>
      <c r="E83" s="1078" t="s">
        <v>98</v>
      </c>
      <c r="F83" s="1079"/>
      <c r="G83" s="1079"/>
      <c r="H83" s="1079"/>
      <c r="I83" s="1079"/>
      <c r="J83" s="1079"/>
      <c r="K83" s="1079"/>
      <c r="L83" s="1079"/>
      <c r="M83" s="1079"/>
      <c r="N83" s="1079"/>
      <c r="O83" s="1080"/>
      <c r="P83" s="220"/>
      <c r="Q83" s="219"/>
      <c r="R83" s="220"/>
      <c r="S83" s="220"/>
      <c r="T83" s="220"/>
      <c r="U83" s="219"/>
      <c r="V83" s="220"/>
      <c r="W83" s="220"/>
      <c r="X83" s="220"/>
      <c r="Y83" s="219"/>
      <c r="Z83" s="220"/>
      <c r="AA83" s="220"/>
      <c r="AB83" s="220"/>
      <c r="AC83" s="219"/>
      <c r="AD83" s="220"/>
      <c r="AE83" s="220"/>
      <c r="AF83" s="220"/>
      <c r="AG83" s="219"/>
      <c r="AH83" s="220"/>
      <c r="AI83" s="220"/>
      <c r="AJ83" s="220"/>
      <c r="AK83" s="219"/>
      <c r="AL83" s="220"/>
      <c r="AM83" s="220"/>
      <c r="AN83" s="220"/>
      <c r="AO83" s="219"/>
      <c r="AP83" s="220"/>
      <c r="AQ83" s="220"/>
      <c r="AR83" s="220"/>
      <c r="AS83" s="219"/>
      <c r="AT83" s="220"/>
      <c r="AU83" s="220"/>
      <c r="AV83" s="220"/>
      <c r="AW83" s="219"/>
      <c r="AX83" s="220"/>
      <c r="AY83" s="220"/>
      <c r="AZ83" s="220"/>
      <c r="BA83" s="219"/>
      <c r="BB83" s="220"/>
      <c r="BC83" s="220"/>
      <c r="BD83" s="220"/>
      <c r="BE83" s="219"/>
      <c r="BF83" s="219"/>
      <c r="BG83" s="219"/>
      <c r="BH83" s="219"/>
      <c r="BI83" s="219"/>
      <c r="BJ83" s="219"/>
      <c r="BK83" s="219"/>
      <c r="BL83" s="219"/>
    </row>
    <row r="84" spans="1:64" ht="18" customHeight="1" x14ac:dyDescent="0.15">
      <c r="A84" s="547"/>
      <c r="B84" s="548"/>
      <c r="C84" s="548"/>
      <c r="D84" s="549"/>
      <c r="E84" s="1078" t="s">
        <v>320</v>
      </c>
      <c r="F84" s="1081"/>
      <c r="G84" s="1081"/>
      <c r="H84" s="1081"/>
      <c r="I84" s="1081"/>
      <c r="J84" s="1081"/>
      <c r="K84" s="1081"/>
      <c r="L84" s="1081"/>
      <c r="M84" s="1081"/>
      <c r="N84" s="1081"/>
      <c r="O84" s="1080"/>
      <c r="P84" s="44"/>
      <c r="Q84" s="45"/>
      <c r="R84" s="44"/>
      <c r="S84" s="44"/>
      <c r="T84" s="220"/>
      <c r="U84" s="219"/>
      <c r="V84" s="220"/>
      <c r="W84" s="220"/>
      <c r="X84" s="220"/>
      <c r="Y84" s="219"/>
      <c r="Z84" s="220"/>
      <c r="AA84" s="220"/>
      <c r="AB84" s="220"/>
      <c r="AC84" s="219"/>
      <c r="AD84" s="220"/>
      <c r="AE84" s="220"/>
      <c r="AF84" s="220"/>
      <c r="AG84" s="219"/>
      <c r="AH84" s="220"/>
      <c r="AI84" s="220"/>
      <c r="AJ84" s="220"/>
      <c r="AK84" s="219"/>
      <c r="AL84" s="220"/>
      <c r="AM84" s="220"/>
      <c r="AN84" s="220"/>
      <c r="AO84" s="219"/>
      <c r="AP84" s="220"/>
      <c r="AQ84" s="220"/>
      <c r="AR84" s="220"/>
      <c r="AS84" s="219"/>
      <c r="AT84" s="220"/>
      <c r="AU84" s="220"/>
      <c r="AV84" s="220"/>
      <c r="AW84" s="219"/>
      <c r="AX84" s="220"/>
      <c r="AY84" s="220"/>
      <c r="AZ84" s="220"/>
      <c r="BA84" s="219"/>
      <c r="BB84" s="220"/>
      <c r="BC84" s="220"/>
      <c r="BD84" s="220"/>
      <c r="BE84" s="219"/>
      <c r="BF84" s="219"/>
      <c r="BG84" s="219"/>
      <c r="BH84" s="219"/>
      <c r="BI84" s="219"/>
      <c r="BJ84" s="219"/>
      <c r="BK84" s="219"/>
      <c r="BL84" s="219"/>
    </row>
    <row r="85" spans="1:64" ht="18" customHeight="1" x14ac:dyDescent="0.15">
      <c r="A85" s="1082" t="s">
        <v>131</v>
      </c>
      <c r="B85" s="1082"/>
      <c r="C85" s="1082"/>
      <c r="D85" s="1082"/>
      <c r="E85" s="219" t="s">
        <v>321</v>
      </c>
      <c r="F85" s="219"/>
      <c r="G85" s="219"/>
      <c r="H85" s="219"/>
      <c r="I85" s="219"/>
      <c r="J85" s="220"/>
      <c r="K85" s="220"/>
      <c r="L85" s="220"/>
      <c r="M85" s="219"/>
      <c r="N85" s="220"/>
      <c r="O85" s="220"/>
      <c r="P85" s="220"/>
      <c r="Q85" s="219"/>
      <c r="R85" s="220"/>
      <c r="S85" s="220"/>
      <c r="T85" s="220"/>
      <c r="U85" s="219"/>
      <c r="V85" s="220"/>
      <c r="W85" s="220"/>
      <c r="X85" s="220"/>
      <c r="Y85" s="219"/>
      <c r="Z85" s="220"/>
      <c r="AA85" s="220"/>
      <c r="AB85" s="220"/>
      <c r="AC85" s="219"/>
      <c r="AD85" s="220"/>
      <c r="AE85" s="220"/>
      <c r="AF85" s="220"/>
      <c r="AG85" s="219"/>
      <c r="AH85" s="220"/>
      <c r="AI85" s="220"/>
      <c r="AJ85" s="220"/>
      <c r="AK85" s="219"/>
      <c r="AL85" s="220"/>
      <c r="AM85" s="220"/>
      <c r="AN85" s="220"/>
      <c r="AO85" s="219"/>
      <c r="AP85" s="220"/>
      <c r="AQ85" s="220"/>
      <c r="AR85" s="220"/>
      <c r="AS85" s="219"/>
      <c r="AT85" s="220"/>
      <c r="AU85" s="220"/>
      <c r="AV85" s="220"/>
      <c r="AW85" s="219"/>
      <c r="AX85" s="220"/>
      <c r="AY85" s="220"/>
      <c r="AZ85" s="220"/>
      <c r="BA85" s="219"/>
      <c r="BB85" s="220"/>
      <c r="BC85" s="220"/>
      <c r="BD85" s="220"/>
      <c r="BE85" s="219"/>
      <c r="BF85" s="219"/>
      <c r="BG85" s="219"/>
      <c r="BH85" s="219"/>
      <c r="BI85" s="219"/>
      <c r="BJ85" s="219"/>
      <c r="BK85" s="219"/>
      <c r="BL85" s="219"/>
    </row>
    <row r="86" spans="1:64" ht="18" customHeight="1" x14ac:dyDescent="0.15">
      <c r="A86" s="1082"/>
      <c r="B86" s="1082"/>
      <c r="C86" s="1082"/>
      <c r="D86" s="1082"/>
      <c r="E86" s="219" t="s">
        <v>322</v>
      </c>
      <c r="F86" s="219"/>
      <c r="G86" s="219"/>
      <c r="H86" s="219"/>
      <c r="I86" s="219"/>
      <c r="J86" s="220"/>
      <c r="K86" s="220"/>
      <c r="L86" s="220"/>
      <c r="M86" s="219"/>
      <c r="N86" s="220"/>
      <c r="O86" s="220"/>
      <c r="P86" s="220"/>
      <c r="Q86" s="219"/>
      <c r="R86" s="220"/>
      <c r="S86" s="220"/>
      <c r="T86" s="220"/>
      <c r="U86" s="219"/>
      <c r="V86" s="220"/>
      <c r="W86" s="220"/>
      <c r="X86" s="220"/>
      <c r="Y86" s="219"/>
      <c r="Z86" s="220"/>
      <c r="AA86" s="220"/>
      <c r="AB86" s="220"/>
      <c r="AC86" s="219"/>
      <c r="AD86" s="220"/>
      <c r="AE86" s="220"/>
      <c r="AF86" s="220"/>
      <c r="AG86" s="219"/>
      <c r="AH86" s="220"/>
      <c r="AI86" s="220"/>
      <c r="AJ86" s="220"/>
      <c r="AK86" s="219"/>
      <c r="AL86" s="220"/>
      <c r="AM86" s="220"/>
      <c r="AN86" s="220"/>
      <c r="AO86" s="219"/>
      <c r="AP86" s="220"/>
      <c r="AQ86" s="220"/>
      <c r="AR86" s="220"/>
      <c r="AS86" s="219"/>
      <c r="AT86" s="220"/>
      <c r="AU86" s="220"/>
      <c r="AV86" s="220"/>
      <c r="AW86" s="219"/>
      <c r="AX86" s="220"/>
      <c r="AY86" s="220"/>
      <c r="AZ86" s="220"/>
      <c r="BA86" s="219"/>
      <c r="BB86" s="220"/>
      <c r="BC86" s="220"/>
      <c r="BD86" s="220"/>
      <c r="BE86" s="219"/>
      <c r="BF86" s="219"/>
      <c r="BG86" s="219"/>
      <c r="BH86" s="219"/>
      <c r="BI86" s="219"/>
      <c r="BJ86" s="219"/>
      <c r="BK86" s="219"/>
      <c r="BL86" s="219"/>
    </row>
    <row r="87" spans="1:64" ht="18" customHeight="1" x14ac:dyDescent="0.15">
      <c r="A87" s="550" t="s">
        <v>132</v>
      </c>
      <c r="B87" s="551"/>
      <c r="C87" s="551"/>
      <c r="D87" s="552"/>
      <c r="E87" s="219" t="s">
        <v>99</v>
      </c>
      <c r="F87" s="219"/>
      <c r="G87" s="219"/>
      <c r="H87" s="219"/>
      <c r="I87" s="219"/>
      <c r="J87" s="220"/>
      <c r="K87" s="220"/>
      <c r="L87" s="220"/>
      <c r="M87" s="219"/>
      <c r="N87" s="220"/>
      <c r="O87" s="220"/>
      <c r="P87" s="220"/>
      <c r="Q87" s="219"/>
      <c r="R87" s="220"/>
      <c r="S87" s="220"/>
      <c r="T87" s="220"/>
      <c r="U87" s="219"/>
      <c r="V87" s="220"/>
      <c r="W87" s="220"/>
      <c r="X87" s="220"/>
      <c r="Y87" s="219"/>
      <c r="Z87" s="220"/>
      <c r="AA87" s="220"/>
      <c r="AB87" s="220"/>
      <c r="AC87" s="219"/>
      <c r="AD87" s="220"/>
      <c r="AE87" s="220"/>
      <c r="AF87" s="220"/>
      <c r="AG87" s="219"/>
      <c r="AH87" s="220"/>
      <c r="AI87" s="220"/>
      <c r="AJ87" s="220"/>
      <c r="AK87" s="219"/>
      <c r="AL87" s="220"/>
      <c r="AM87" s="220"/>
      <c r="AN87" s="220"/>
      <c r="AO87" s="219"/>
      <c r="AP87" s="220"/>
      <c r="AQ87" s="220"/>
      <c r="AR87" s="220"/>
      <c r="AS87" s="219"/>
      <c r="AT87" s="220"/>
      <c r="AU87" s="220"/>
      <c r="AV87" s="220"/>
      <c r="AW87" s="219"/>
      <c r="AX87" s="220"/>
      <c r="AY87" s="220"/>
      <c r="AZ87" s="220"/>
      <c r="BA87" s="219"/>
      <c r="BB87" s="220"/>
      <c r="BC87" s="220"/>
      <c r="BD87" s="220"/>
      <c r="BE87" s="219"/>
      <c r="BF87" s="219"/>
      <c r="BG87" s="219"/>
      <c r="BH87" s="219"/>
      <c r="BI87" s="219"/>
      <c r="BJ87" s="219"/>
      <c r="BK87" s="219"/>
      <c r="BL87" s="219"/>
    </row>
    <row r="88" spans="1:64" ht="18" customHeight="1" x14ac:dyDescent="0.15">
      <c r="A88" s="1071"/>
      <c r="B88" s="1072"/>
      <c r="C88" s="1072"/>
      <c r="D88" s="1073"/>
      <c r="E88" s="219" t="s">
        <v>323</v>
      </c>
      <c r="F88" s="219"/>
      <c r="G88" s="219"/>
      <c r="H88" s="219"/>
      <c r="I88" s="219"/>
      <c r="J88" s="220"/>
      <c r="K88" s="220"/>
      <c r="L88" s="220"/>
      <c r="M88" s="219"/>
      <c r="N88" s="220"/>
      <c r="O88" s="220"/>
      <c r="P88" s="220"/>
      <c r="Q88" s="219"/>
      <c r="R88" s="220"/>
      <c r="S88" s="220"/>
      <c r="T88" s="220"/>
      <c r="U88" s="219"/>
      <c r="V88" s="220"/>
      <c r="W88" s="220"/>
      <c r="X88" s="220"/>
      <c r="Y88" s="219"/>
      <c r="Z88" s="220"/>
      <c r="AA88" s="220"/>
      <c r="AB88" s="220"/>
      <c r="AC88" s="219"/>
      <c r="AD88" s="220"/>
      <c r="AE88" s="220"/>
      <c r="AF88" s="220"/>
      <c r="AG88" s="219"/>
      <c r="AH88" s="220"/>
      <c r="AI88" s="220"/>
      <c r="AJ88" s="220"/>
      <c r="AK88" s="219"/>
      <c r="AL88" s="220"/>
      <c r="AM88" s="220"/>
      <c r="AN88" s="220"/>
      <c r="AO88" s="219"/>
      <c r="AP88" s="220"/>
      <c r="AQ88" s="220"/>
      <c r="AR88" s="220"/>
      <c r="AS88" s="219"/>
      <c r="AT88" s="220"/>
      <c r="AU88" s="220"/>
      <c r="AV88" s="220"/>
      <c r="AW88" s="219"/>
      <c r="AX88" s="220"/>
      <c r="AY88" s="220"/>
      <c r="AZ88" s="220"/>
      <c r="BA88" s="219"/>
      <c r="BB88" s="220"/>
      <c r="BC88" s="220"/>
      <c r="BD88" s="220"/>
      <c r="BE88" s="219"/>
      <c r="BF88" s="219"/>
      <c r="BG88" s="219"/>
      <c r="BH88" s="219"/>
      <c r="BI88" s="219"/>
      <c r="BJ88" s="219"/>
      <c r="BK88" s="219"/>
      <c r="BL88" s="219"/>
    </row>
    <row r="89" spans="1:64" ht="18" customHeight="1" x14ac:dyDescent="0.15">
      <c r="A89" s="1071"/>
      <c r="B89" s="1072"/>
      <c r="C89" s="1072"/>
      <c r="D89" s="1073"/>
      <c r="E89" s="219" t="s">
        <v>324</v>
      </c>
      <c r="F89" s="219"/>
      <c r="G89" s="219"/>
      <c r="H89" s="219"/>
      <c r="I89" s="219"/>
      <c r="J89" s="220"/>
      <c r="K89" s="220"/>
      <c r="L89" s="220"/>
      <c r="M89" s="219"/>
      <c r="N89" s="220"/>
      <c r="O89" s="220"/>
      <c r="P89" s="220"/>
      <c r="Q89" s="219"/>
      <c r="R89" s="220"/>
      <c r="S89" s="220"/>
      <c r="T89" s="220"/>
      <c r="U89" s="219"/>
      <c r="V89" s="220"/>
      <c r="W89" s="220"/>
      <c r="X89" s="220"/>
      <c r="Y89" s="219"/>
      <c r="Z89" s="220"/>
      <c r="AA89" s="220"/>
      <c r="AB89" s="220"/>
      <c r="AC89" s="219"/>
      <c r="AD89" s="220"/>
      <c r="AE89" s="220"/>
      <c r="AF89" s="220"/>
      <c r="AG89" s="219"/>
      <c r="AH89" s="220"/>
      <c r="AI89" s="220"/>
      <c r="AJ89" s="220"/>
      <c r="AK89" s="219"/>
      <c r="AL89" s="220"/>
      <c r="AM89" s="220"/>
      <c r="AN89" s="220"/>
      <c r="AO89" s="219"/>
      <c r="AP89" s="220"/>
      <c r="AQ89" s="220"/>
      <c r="AR89" s="220"/>
      <c r="AS89" s="219"/>
      <c r="AT89" s="220"/>
      <c r="AU89" s="220"/>
      <c r="AV89" s="220"/>
      <c r="AW89" s="219"/>
      <c r="AX89" s="220"/>
      <c r="AY89" s="220"/>
      <c r="AZ89" s="220"/>
      <c r="BA89" s="219"/>
      <c r="BB89" s="220"/>
      <c r="BC89" s="220"/>
      <c r="BD89" s="220"/>
      <c r="BE89" s="219"/>
      <c r="BF89" s="219"/>
      <c r="BG89" s="219"/>
      <c r="BH89" s="219"/>
      <c r="BI89" s="219"/>
      <c r="BJ89" s="219"/>
      <c r="BK89" s="219"/>
      <c r="BL89" s="219"/>
    </row>
    <row r="90" spans="1:64" ht="18" customHeight="1" x14ac:dyDescent="0.15">
      <c r="A90" s="1071"/>
      <c r="B90" s="1072"/>
      <c r="C90" s="1072"/>
      <c r="D90" s="1073"/>
      <c r="E90" s="219" t="s">
        <v>325</v>
      </c>
      <c r="F90" s="219"/>
      <c r="G90" s="219"/>
      <c r="H90" s="219"/>
      <c r="I90" s="219"/>
      <c r="J90" s="220"/>
      <c r="K90" s="220"/>
      <c r="L90" s="220"/>
      <c r="M90" s="219"/>
      <c r="N90" s="220"/>
      <c r="O90" s="220"/>
      <c r="P90" s="220"/>
      <c r="Q90" s="219"/>
      <c r="R90" s="220"/>
      <c r="S90" s="220"/>
      <c r="T90" s="220"/>
      <c r="U90" s="219"/>
      <c r="V90" s="220"/>
      <c r="W90" s="220"/>
      <c r="X90" s="220"/>
      <c r="Y90" s="219"/>
      <c r="Z90" s="220"/>
      <c r="AA90" s="220"/>
      <c r="AB90" s="220"/>
      <c r="AC90" s="219"/>
      <c r="AD90" s="220"/>
      <c r="AE90" s="220"/>
      <c r="AF90" s="220"/>
      <c r="AG90" s="219"/>
      <c r="AH90" s="220"/>
      <c r="AI90" s="220"/>
      <c r="AJ90" s="220"/>
      <c r="AK90" s="219"/>
      <c r="AL90" s="220"/>
      <c r="AM90" s="220"/>
      <c r="AN90" s="220"/>
      <c r="AO90" s="219"/>
      <c r="AP90" s="220"/>
      <c r="AQ90" s="220"/>
      <c r="AR90" s="220"/>
      <c r="AS90" s="219"/>
      <c r="AT90" s="220"/>
      <c r="AU90" s="220"/>
      <c r="AV90" s="220"/>
      <c r="AW90" s="219"/>
      <c r="AX90" s="220"/>
      <c r="AY90" s="220"/>
      <c r="AZ90" s="220"/>
      <c r="BA90" s="219"/>
      <c r="BB90" s="220"/>
      <c r="BC90" s="220"/>
      <c r="BD90" s="220"/>
      <c r="BE90" s="219"/>
      <c r="BF90" s="219"/>
      <c r="BG90" s="219"/>
      <c r="BH90" s="219"/>
      <c r="BI90" s="219"/>
      <c r="BJ90" s="219"/>
      <c r="BK90" s="219"/>
      <c r="BL90" s="219"/>
    </row>
    <row r="91" spans="1:64" ht="18" customHeight="1" x14ac:dyDescent="0.15">
      <c r="A91" s="1071"/>
      <c r="B91" s="1072"/>
      <c r="C91" s="1072"/>
      <c r="D91" s="1073"/>
      <c r="E91" s="219" t="s">
        <v>326</v>
      </c>
      <c r="F91" s="219"/>
      <c r="G91" s="219"/>
      <c r="H91" s="219"/>
      <c r="I91" s="219"/>
      <c r="J91" s="220"/>
      <c r="K91" s="220"/>
      <c r="L91" s="220"/>
      <c r="M91" s="219"/>
      <c r="N91" s="220"/>
      <c r="O91" s="220"/>
      <c r="P91" s="220"/>
      <c r="Q91" s="219"/>
      <c r="R91" s="220"/>
      <c r="S91" s="220"/>
      <c r="T91" s="220"/>
      <c r="U91" s="219"/>
      <c r="V91" s="220"/>
      <c r="W91" s="220"/>
      <c r="X91" s="220"/>
      <c r="Y91" s="219"/>
      <c r="Z91" s="220"/>
      <c r="AA91" s="220"/>
      <c r="AB91" s="220"/>
      <c r="AC91" s="219"/>
      <c r="AD91" s="220"/>
      <c r="AE91" s="220"/>
      <c r="AF91" s="220"/>
      <c r="AG91" s="219"/>
      <c r="AH91" s="220"/>
      <c r="AI91" s="220"/>
      <c r="AJ91" s="220"/>
      <c r="AK91" s="219"/>
      <c r="AL91" s="220"/>
      <c r="AM91" s="220"/>
      <c r="AN91" s="220"/>
      <c r="AO91" s="219"/>
      <c r="AP91" s="220"/>
      <c r="AQ91" s="220"/>
      <c r="AR91" s="220"/>
      <c r="AS91" s="219"/>
      <c r="AT91" s="220"/>
      <c r="AU91" s="220"/>
      <c r="AV91" s="220"/>
      <c r="AW91" s="219"/>
      <c r="AX91" s="220"/>
      <c r="AY91" s="220"/>
      <c r="AZ91" s="220"/>
      <c r="BA91" s="219"/>
      <c r="BB91" s="220"/>
      <c r="BC91" s="220"/>
      <c r="BD91" s="220"/>
      <c r="BE91" s="219"/>
      <c r="BF91" s="219"/>
      <c r="BG91" s="219"/>
      <c r="BH91" s="219"/>
      <c r="BI91" s="219"/>
      <c r="BJ91" s="219"/>
      <c r="BK91" s="219"/>
      <c r="BL91" s="219"/>
    </row>
    <row r="92" spans="1:64" ht="18" customHeight="1" x14ac:dyDescent="0.15">
      <c r="A92" s="1074" t="s">
        <v>133</v>
      </c>
      <c r="B92" s="557"/>
      <c r="C92" s="557"/>
      <c r="D92" s="558"/>
      <c r="E92" s="219" t="s">
        <v>327</v>
      </c>
      <c r="F92" s="219"/>
      <c r="G92" s="219"/>
      <c r="H92" s="219"/>
      <c r="I92" s="219"/>
      <c r="J92" s="220"/>
      <c r="K92" s="220"/>
      <c r="L92" s="220"/>
      <c r="M92" s="219"/>
      <c r="N92" s="220"/>
      <c r="O92" s="220"/>
      <c r="P92" s="220"/>
      <c r="Q92" s="219"/>
      <c r="R92" s="220"/>
      <c r="S92" s="220"/>
      <c r="T92" s="220"/>
      <c r="U92" s="219"/>
      <c r="V92" s="220"/>
      <c r="W92" s="220"/>
      <c r="X92" s="220"/>
      <c r="Y92" s="219"/>
      <c r="Z92" s="220"/>
      <c r="AA92" s="220"/>
      <c r="AB92" s="220"/>
      <c r="AC92" s="219"/>
      <c r="AD92" s="220"/>
      <c r="AE92" s="220"/>
      <c r="AF92" s="220"/>
      <c r="AG92" s="219"/>
      <c r="AH92" s="220"/>
      <c r="AI92" s="220"/>
      <c r="AJ92" s="220"/>
      <c r="AK92" s="219"/>
      <c r="AL92" s="220"/>
      <c r="AM92" s="220"/>
      <c r="AN92" s="220"/>
      <c r="AO92" s="219"/>
      <c r="AP92" s="220"/>
      <c r="AQ92" s="220"/>
      <c r="AR92" s="220"/>
      <c r="AS92" s="219"/>
      <c r="AT92" s="220"/>
      <c r="AU92" s="220"/>
      <c r="AV92" s="220"/>
      <c r="AW92" s="219"/>
      <c r="AX92" s="220"/>
      <c r="AY92" s="220"/>
      <c r="AZ92" s="220"/>
      <c r="BA92" s="219"/>
      <c r="BB92" s="220"/>
      <c r="BC92" s="220"/>
      <c r="BD92" s="220"/>
      <c r="BE92" s="219"/>
      <c r="BF92" s="219"/>
      <c r="BG92" s="219"/>
      <c r="BH92" s="219"/>
      <c r="BI92" s="219"/>
      <c r="BJ92" s="219"/>
      <c r="BK92" s="219"/>
      <c r="BL92" s="219"/>
    </row>
    <row r="93" spans="1:64" ht="18" customHeight="1" x14ac:dyDescent="0.15">
      <c r="A93" s="547"/>
      <c r="B93" s="1066"/>
      <c r="C93" s="1066"/>
      <c r="D93" s="549"/>
      <c r="E93" s="219" t="s">
        <v>328</v>
      </c>
      <c r="F93" s="219"/>
      <c r="G93" s="219"/>
      <c r="H93" s="219"/>
      <c r="I93" s="219"/>
      <c r="J93" s="220"/>
      <c r="K93" s="220"/>
      <c r="L93" s="220"/>
      <c r="M93" s="219"/>
      <c r="N93" s="220"/>
      <c r="O93" s="220"/>
      <c r="P93" s="220"/>
      <c r="Q93" s="219"/>
      <c r="R93" s="220"/>
      <c r="S93" s="220"/>
      <c r="T93" s="220"/>
      <c r="U93" s="219"/>
      <c r="V93" s="220"/>
      <c r="W93" s="220"/>
      <c r="X93" s="220"/>
      <c r="Y93" s="219"/>
      <c r="Z93" s="220"/>
      <c r="AA93" s="220"/>
      <c r="AB93" s="220"/>
      <c r="AC93" s="219"/>
      <c r="AD93" s="220"/>
      <c r="AE93" s="220"/>
      <c r="AF93" s="220"/>
      <c r="AG93" s="219"/>
      <c r="AH93" s="220"/>
      <c r="AI93" s="220"/>
      <c r="AJ93" s="220"/>
      <c r="AK93" s="219"/>
      <c r="AL93" s="220"/>
      <c r="AM93" s="220"/>
      <c r="AN93" s="220"/>
      <c r="AO93" s="219"/>
      <c r="AP93" s="220"/>
      <c r="AQ93" s="220"/>
      <c r="AR93" s="220"/>
      <c r="AS93" s="219"/>
      <c r="AT93" s="220"/>
      <c r="AU93" s="220"/>
      <c r="AV93" s="220"/>
      <c r="AW93" s="219"/>
      <c r="AX93" s="220"/>
      <c r="AY93" s="220"/>
      <c r="AZ93" s="220"/>
      <c r="BA93" s="219"/>
      <c r="BB93" s="220"/>
      <c r="BC93" s="220"/>
      <c r="BD93" s="220"/>
      <c r="BE93" s="219"/>
      <c r="BF93" s="219"/>
      <c r="BG93" s="219"/>
      <c r="BH93" s="219"/>
      <c r="BI93" s="219"/>
      <c r="BJ93" s="219"/>
      <c r="BK93" s="219"/>
      <c r="BL93" s="219"/>
    </row>
    <row r="94" spans="1:64" ht="18" customHeight="1" x14ac:dyDescent="0.15">
      <c r="A94" s="547"/>
      <c r="B94" s="1066"/>
      <c r="C94" s="1066"/>
      <c r="D94" s="549"/>
      <c r="E94" s="219" t="s">
        <v>329</v>
      </c>
      <c r="F94" s="220"/>
      <c r="G94" s="220"/>
      <c r="H94" s="220"/>
      <c r="I94" s="219"/>
      <c r="J94" s="220"/>
      <c r="K94" s="220"/>
      <c r="L94" s="220"/>
      <c r="M94" s="219"/>
      <c r="N94" s="220"/>
      <c r="O94" s="220"/>
      <c r="P94" s="220"/>
      <c r="Q94" s="219"/>
      <c r="R94" s="220"/>
      <c r="S94" s="220"/>
      <c r="T94" s="220"/>
      <c r="U94" s="219"/>
      <c r="V94" s="220"/>
      <c r="W94" s="220"/>
      <c r="X94" s="220"/>
      <c r="Y94" s="219"/>
      <c r="Z94" s="220"/>
      <c r="AA94" s="220"/>
      <c r="AB94" s="220"/>
      <c r="AC94" s="219"/>
      <c r="AD94" s="220"/>
      <c r="AE94" s="220"/>
      <c r="AF94" s="220"/>
      <c r="AG94" s="219"/>
      <c r="AH94" s="220"/>
      <c r="AI94" s="220"/>
      <c r="AJ94" s="220"/>
      <c r="AK94" s="219"/>
      <c r="AL94" s="220"/>
      <c r="AM94" s="220"/>
      <c r="AN94" s="220"/>
      <c r="AO94" s="219"/>
      <c r="AP94" s="220"/>
      <c r="AQ94" s="220"/>
      <c r="AR94" s="220"/>
      <c r="AS94" s="219"/>
      <c r="AT94" s="220"/>
      <c r="AU94" s="220"/>
      <c r="AV94" s="220"/>
      <c r="AW94" s="219"/>
      <c r="AX94" s="220"/>
      <c r="AY94" s="220"/>
      <c r="AZ94" s="220"/>
      <c r="BA94" s="219"/>
      <c r="BB94" s="220"/>
      <c r="BC94" s="220"/>
      <c r="BD94" s="220"/>
      <c r="BE94" s="219"/>
      <c r="BF94" s="219"/>
      <c r="BG94" s="219"/>
      <c r="BH94" s="219"/>
      <c r="BI94" s="219"/>
      <c r="BJ94" s="219"/>
      <c r="BK94" s="219"/>
      <c r="BL94" s="219"/>
    </row>
    <row r="95" spans="1:64" ht="18" customHeight="1" x14ac:dyDescent="0.15">
      <c r="A95" s="547"/>
      <c r="B95" s="1066"/>
      <c r="C95" s="1066"/>
      <c r="D95" s="549"/>
      <c r="E95" s="219" t="s">
        <v>330</v>
      </c>
      <c r="F95" s="220"/>
      <c r="G95" s="220"/>
      <c r="H95" s="220"/>
      <c r="I95" s="220"/>
      <c r="J95" s="220"/>
      <c r="K95" s="220"/>
      <c r="L95" s="220"/>
      <c r="M95" s="220"/>
      <c r="N95" s="220"/>
      <c r="O95" s="220"/>
      <c r="P95" s="220"/>
      <c r="Q95" s="220"/>
      <c r="R95" s="220"/>
      <c r="S95" s="220"/>
      <c r="T95" s="220"/>
      <c r="U95" s="220"/>
      <c r="V95" s="220"/>
      <c r="W95" s="220"/>
      <c r="X95" s="220"/>
      <c r="Y95" s="220"/>
      <c r="Z95" s="220"/>
      <c r="AA95" s="220"/>
      <c r="AB95" s="220"/>
      <c r="AC95" s="220"/>
      <c r="AD95" s="220"/>
      <c r="AE95" s="220"/>
      <c r="AF95" s="220"/>
      <c r="AG95" s="220"/>
      <c r="AH95" s="220"/>
      <c r="AI95" s="220"/>
      <c r="AJ95" s="220"/>
      <c r="AK95" s="220"/>
      <c r="AL95" s="220"/>
      <c r="AM95" s="220"/>
      <c r="AN95" s="220"/>
      <c r="AO95" s="220"/>
      <c r="AP95" s="220"/>
      <c r="AQ95" s="220"/>
      <c r="AR95" s="220"/>
      <c r="AS95" s="220"/>
      <c r="AT95" s="220"/>
      <c r="AU95" s="220"/>
      <c r="AV95" s="220"/>
      <c r="AW95" s="220"/>
      <c r="AX95" s="220"/>
      <c r="AY95" s="220"/>
      <c r="AZ95" s="220"/>
      <c r="BA95" s="220"/>
      <c r="BB95" s="220"/>
      <c r="BC95" s="220"/>
      <c r="BD95" s="220"/>
      <c r="BE95" s="220"/>
      <c r="BF95" s="219"/>
      <c r="BG95" s="219"/>
      <c r="BH95" s="219"/>
      <c r="BI95" s="219"/>
      <c r="BJ95" s="219"/>
      <c r="BK95" s="219"/>
      <c r="BL95" s="219"/>
    </row>
    <row r="96" spans="1:64" ht="18" customHeight="1" x14ac:dyDescent="0.15">
      <c r="A96" s="550"/>
      <c r="B96" s="551"/>
      <c r="C96" s="551"/>
      <c r="D96" s="552"/>
      <c r="E96" s="219" t="s">
        <v>331</v>
      </c>
      <c r="F96" s="220"/>
      <c r="G96" s="220"/>
      <c r="H96" s="220"/>
      <c r="I96" s="220"/>
      <c r="J96" s="220"/>
      <c r="K96" s="220"/>
      <c r="L96" s="220"/>
      <c r="M96" s="220"/>
      <c r="N96" s="220"/>
      <c r="O96" s="220"/>
      <c r="P96" s="220"/>
      <c r="Q96" s="220"/>
      <c r="R96" s="220"/>
      <c r="S96" s="220"/>
      <c r="T96" s="220"/>
      <c r="U96" s="220"/>
      <c r="V96" s="220"/>
      <c r="W96" s="220"/>
      <c r="X96" s="220"/>
      <c r="Y96" s="220"/>
      <c r="Z96" s="220"/>
      <c r="AA96" s="220"/>
      <c r="AB96" s="220"/>
      <c r="AC96" s="220"/>
      <c r="AD96" s="220"/>
      <c r="AE96" s="220"/>
      <c r="AF96" s="220"/>
      <c r="AG96" s="220"/>
      <c r="AH96" s="220"/>
      <c r="AI96" s="220"/>
      <c r="AJ96" s="220"/>
      <c r="AK96" s="220"/>
      <c r="AL96" s="220"/>
      <c r="AM96" s="220"/>
      <c r="AN96" s="220"/>
      <c r="AO96" s="220"/>
      <c r="AP96" s="220"/>
      <c r="AQ96" s="220"/>
      <c r="AR96" s="220"/>
      <c r="AS96" s="220"/>
      <c r="AT96" s="220"/>
      <c r="AU96" s="220"/>
      <c r="AV96" s="220"/>
      <c r="AW96" s="220"/>
      <c r="AX96" s="220"/>
      <c r="AY96" s="220"/>
      <c r="AZ96" s="220"/>
      <c r="BA96" s="220"/>
      <c r="BB96" s="220"/>
      <c r="BC96" s="220"/>
      <c r="BD96" s="220"/>
      <c r="BE96" s="220"/>
      <c r="BF96" s="219"/>
      <c r="BG96" s="219"/>
      <c r="BH96" s="219"/>
      <c r="BI96" s="219"/>
      <c r="BJ96" s="219"/>
      <c r="BK96" s="219"/>
      <c r="BL96" s="219"/>
    </row>
    <row r="97" spans="1:64" ht="18" customHeight="1" x14ac:dyDescent="0.15">
      <c r="A97" s="541" t="s">
        <v>134</v>
      </c>
      <c r="B97" s="557"/>
      <c r="C97" s="557"/>
      <c r="D97" s="558"/>
      <c r="E97" s="219" t="s">
        <v>102</v>
      </c>
      <c r="F97" s="220"/>
      <c r="G97" s="220"/>
      <c r="H97" s="220"/>
      <c r="I97" s="220"/>
      <c r="J97" s="220"/>
      <c r="K97" s="220"/>
      <c r="L97" s="220"/>
      <c r="M97" s="220"/>
      <c r="N97" s="220"/>
      <c r="O97" s="220"/>
      <c r="P97" s="220"/>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0"/>
      <c r="BA97" s="220"/>
      <c r="BB97" s="220"/>
      <c r="BC97" s="220"/>
      <c r="BD97" s="220"/>
      <c r="BE97" s="220"/>
      <c r="BF97" s="219"/>
      <c r="BG97" s="219"/>
      <c r="BH97" s="219"/>
      <c r="BI97" s="219"/>
      <c r="BJ97" s="219"/>
      <c r="BK97" s="219"/>
      <c r="BL97" s="219"/>
    </row>
    <row r="98" spans="1:64" ht="18" customHeight="1" x14ac:dyDescent="0.15">
      <c r="A98" s="550"/>
      <c r="B98" s="551"/>
      <c r="C98" s="551"/>
      <c r="D98" s="552"/>
      <c r="E98" s="219" t="s">
        <v>332</v>
      </c>
      <c r="F98" s="220"/>
      <c r="G98" s="220"/>
      <c r="H98" s="220"/>
      <c r="I98" s="220"/>
      <c r="J98" s="220"/>
      <c r="K98" s="220"/>
      <c r="L98" s="220"/>
      <c r="M98" s="220"/>
      <c r="N98" s="220"/>
      <c r="O98" s="220"/>
      <c r="P98" s="220"/>
      <c r="Q98" s="220"/>
      <c r="R98" s="220"/>
      <c r="S98" s="220"/>
      <c r="T98" s="220"/>
      <c r="U98" s="220"/>
      <c r="V98" s="220"/>
      <c r="W98" s="220"/>
      <c r="X98" s="220"/>
      <c r="Y98" s="220"/>
      <c r="Z98" s="220"/>
      <c r="AA98" s="220"/>
      <c r="AB98" s="220"/>
      <c r="AC98" s="220"/>
      <c r="AD98" s="220"/>
      <c r="AE98" s="220"/>
      <c r="AF98" s="220"/>
      <c r="AG98" s="220"/>
      <c r="AH98" s="220"/>
      <c r="AI98" s="220"/>
      <c r="AJ98" s="220"/>
      <c r="AK98" s="220"/>
      <c r="AL98" s="220"/>
      <c r="AM98" s="220"/>
      <c r="AN98" s="220"/>
      <c r="AO98" s="220"/>
      <c r="AP98" s="220"/>
      <c r="AQ98" s="220"/>
      <c r="AR98" s="220"/>
      <c r="AS98" s="220"/>
      <c r="AT98" s="220"/>
      <c r="AU98" s="220"/>
      <c r="AV98" s="220"/>
      <c r="AW98" s="220"/>
      <c r="AX98" s="220"/>
      <c r="AY98" s="220"/>
      <c r="AZ98" s="220"/>
      <c r="BA98" s="220"/>
      <c r="BB98" s="220"/>
      <c r="BC98" s="220"/>
      <c r="BD98" s="220"/>
      <c r="BE98" s="220"/>
      <c r="BF98" s="219"/>
      <c r="BG98" s="219"/>
      <c r="BH98" s="219"/>
      <c r="BI98" s="219"/>
      <c r="BJ98" s="219"/>
      <c r="BK98" s="219"/>
      <c r="BL98" s="219"/>
    </row>
    <row r="99" spans="1:64" ht="18" customHeight="1" x14ac:dyDescent="0.15">
      <c r="E99" s="42" t="s">
        <v>333</v>
      </c>
    </row>
    <row r="100" spans="1:64" ht="18" customHeight="1" x14ac:dyDescent="0.15">
      <c r="E100" s="42">
        <v>13</v>
      </c>
    </row>
    <row r="101" spans="1:64" ht="18" customHeight="1" x14ac:dyDescent="0.15">
      <c r="E101" s="42">
        <v>20</v>
      </c>
    </row>
    <row r="102" spans="1:64" ht="18" customHeight="1" x14ac:dyDescent="0.15">
      <c r="E102" s="42">
        <v>25</v>
      </c>
    </row>
    <row r="103" spans="1:64" ht="18" customHeight="1" x14ac:dyDescent="0.15"/>
    <row r="104" spans="1:64" ht="18" customHeight="1" x14ac:dyDescent="0.15"/>
    <row r="105" spans="1:64" ht="18" customHeight="1" x14ac:dyDescent="0.15"/>
    <row r="106" spans="1:64" ht="18" customHeight="1" x14ac:dyDescent="0.15"/>
    <row r="107" spans="1:64" ht="18" customHeight="1" x14ac:dyDescent="0.15"/>
    <row r="108" spans="1:64" ht="18" customHeight="1" x14ac:dyDescent="0.15"/>
    <row r="109" spans="1:64" ht="18" customHeight="1" x14ac:dyDescent="0.15"/>
    <row r="110" spans="1:64" ht="18" customHeight="1" x14ac:dyDescent="0.15"/>
    <row r="111" spans="1:64" ht="18" customHeight="1" x14ac:dyDescent="0.15"/>
    <row r="112" spans="1:64"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sheetData>
  <sheetProtection formatColumns="0" formatRows="0" insertColumns="0" insertRows="0" insertHyperlinks="0" deleteColumns="0" deleteRows="0"/>
  <mergeCells count="228">
    <mergeCell ref="A87:D91"/>
    <mergeCell ref="A92:D96"/>
    <mergeCell ref="A97:D98"/>
    <mergeCell ref="E81:O81"/>
    <mergeCell ref="A82:D84"/>
    <mergeCell ref="E82:O82"/>
    <mergeCell ref="E83:O83"/>
    <mergeCell ref="E84:O84"/>
    <mergeCell ref="A85:D86"/>
    <mergeCell ref="A73:D81"/>
    <mergeCell ref="E73:O73"/>
    <mergeCell ref="E74:O74"/>
    <mergeCell ref="E75:O75"/>
    <mergeCell ref="E76:O76"/>
    <mergeCell ref="E77:O77"/>
    <mergeCell ref="E78:O78"/>
    <mergeCell ref="E79:O79"/>
    <mergeCell ref="E80:O80"/>
    <mergeCell ref="A59:D60"/>
    <mergeCell ref="A61:D62"/>
    <mergeCell ref="A63:D65"/>
    <mergeCell ref="A66:D72"/>
    <mergeCell ref="E66:AS66"/>
    <mergeCell ref="E67:AS67"/>
    <mergeCell ref="E68:AS68"/>
    <mergeCell ref="E69:AS69"/>
    <mergeCell ref="E70:AS70"/>
    <mergeCell ref="E71:AS71"/>
    <mergeCell ref="E72:AS72"/>
    <mergeCell ref="A55:D56"/>
    <mergeCell ref="E55:BL55"/>
    <mergeCell ref="E56:BL56"/>
    <mergeCell ref="A57:D58"/>
    <mergeCell ref="E57:BL57"/>
    <mergeCell ref="E58:BL58"/>
    <mergeCell ref="AN49:AQ50"/>
    <mergeCell ref="AR49:BI50"/>
    <mergeCell ref="A52:BL52"/>
    <mergeCell ref="A53:D54"/>
    <mergeCell ref="E53:BL53"/>
    <mergeCell ref="E54:BL54"/>
    <mergeCell ref="A45:C50"/>
    <mergeCell ref="BJ45:BO46"/>
    <mergeCell ref="D47:I50"/>
    <mergeCell ref="J47:O50"/>
    <mergeCell ref="P47:U50"/>
    <mergeCell ref="V47:AA50"/>
    <mergeCell ref="AB47:AG50"/>
    <mergeCell ref="AH47:AM50"/>
    <mergeCell ref="AN47:AQ48"/>
    <mergeCell ref="AR47:BI48"/>
    <mergeCell ref="BJ47:BO50"/>
    <mergeCell ref="D45:I46"/>
    <mergeCell ref="J45:O46"/>
    <mergeCell ref="P45:U46"/>
    <mergeCell ref="V45:AA46"/>
    <mergeCell ref="AB45:AG46"/>
    <mergeCell ref="AH45:AM46"/>
    <mergeCell ref="AN45:AQ46"/>
    <mergeCell ref="AR45:BI46"/>
    <mergeCell ref="J36:O36"/>
    <mergeCell ref="P36:W36"/>
    <mergeCell ref="X36:BH36"/>
    <mergeCell ref="BI36:BO36"/>
    <mergeCell ref="A43:I43"/>
    <mergeCell ref="J43:S43"/>
    <mergeCell ref="T43:AC43"/>
    <mergeCell ref="AD43:AO43"/>
    <mergeCell ref="AP43:BB43"/>
    <mergeCell ref="J37:O37"/>
    <mergeCell ref="P37:W37"/>
    <mergeCell ref="X37:BH37"/>
    <mergeCell ref="BC43:BO43"/>
    <mergeCell ref="J38:W38"/>
    <mergeCell ref="X38:AF38"/>
    <mergeCell ref="AG38:AU38"/>
    <mergeCell ref="AV38:BL38"/>
    <mergeCell ref="BM38:BO38"/>
    <mergeCell ref="A32:I38"/>
    <mergeCell ref="J32:W32"/>
    <mergeCell ref="J33:W33"/>
    <mergeCell ref="BI37:BO37"/>
    <mergeCell ref="X32:BO32"/>
    <mergeCell ref="X33:BO33"/>
    <mergeCell ref="X34:AC34"/>
    <mergeCell ref="BC35:BF35"/>
    <mergeCell ref="BG35:BK35"/>
    <mergeCell ref="BL35:BO35"/>
    <mergeCell ref="AW35:AZ35"/>
    <mergeCell ref="BA35:BB35"/>
    <mergeCell ref="A39:I39"/>
    <mergeCell ref="J31:W31"/>
    <mergeCell ref="X31:AC31"/>
    <mergeCell ref="AD31:AF31"/>
    <mergeCell ref="AG31:AI31"/>
    <mergeCell ref="AJ31:AL31"/>
    <mergeCell ref="AM31:AO31"/>
    <mergeCell ref="AV34:BO34"/>
    <mergeCell ref="J35:W35"/>
    <mergeCell ref="X35:AA35"/>
    <mergeCell ref="AB35:AF35"/>
    <mergeCell ref="AG35:AJ35"/>
    <mergeCell ref="AK35:AL35"/>
    <mergeCell ref="AM35:AQ35"/>
    <mergeCell ref="AR35:AV35"/>
    <mergeCell ref="AD34:AF34"/>
    <mergeCell ref="AG34:AI34"/>
    <mergeCell ref="AJ34:AL34"/>
    <mergeCell ref="AM34:AO34"/>
    <mergeCell ref="AP34:AR34"/>
    <mergeCell ref="AS34:AU34"/>
    <mergeCell ref="J34:W34"/>
    <mergeCell ref="AP31:AR31"/>
    <mergeCell ref="AS31:AU31"/>
    <mergeCell ref="AV31:BO31"/>
    <mergeCell ref="X26:Z26"/>
    <mergeCell ref="BF29:BO29"/>
    <mergeCell ref="J30:W30"/>
    <mergeCell ref="X30:AF30"/>
    <mergeCell ref="AG30:AU30"/>
    <mergeCell ref="AV30:AY30"/>
    <mergeCell ref="AZ30:BB30"/>
    <mergeCell ref="BC30:BE30"/>
    <mergeCell ref="BF30:BH30"/>
    <mergeCell ref="BI30:BK30"/>
    <mergeCell ref="BL30:BN30"/>
    <mergeCell ref="J29:W29"/>
    <mergeCell ref="X29:AF29"/>
    <mergeCell ref="AG29:AK29"/>
    <mergeCell ref="AL29:AQ29"/>
    <mergeCell ref="AR29:AY29"/>
    <mergeCell ref="AZ29:BE29"/>
    <mergeCell ref="BI21:BO22"/>
    <mergeCell ref="C22:I22"/>
    <mergeCell ref="J22:AF22"/>
    <mergeCell ref="BF26:BH26"/>
    <mergeCell ref="BI26:BK26"/>
    <mergeCell ref="BL26:BN26"/>
    <mergeCell ref="A27:I31"/>
    <mergeCell ref="J27:W27"/>
    <mergeCell ref="X27:AO27"/>
    <mergeCell ref="AP27:BB27"/>
    <mergeCell ref="BC27:BO27"/>
    <mergeCell ref="J28:W28"/>
    <mergeCell ref="X28:BO28"/>
    <mergeCell ref="AA26:AC26"/>
    <mergeCell ref="AD26:AF26"/>
    <mergeCell ref="AG26:AO26"/>
    <mergeCell ref="AU26:AY26"/>
    <mergeCell ref="AZ26:BB26"/>
    <mergeCell ref="BC26:BE26"/>
    <mergeCell ref="A26:I26"/>
    <mergeCell ref="J26:N26"/>
    <mergeCell ref="O26:Q26"/>
    <mergeCell ref="R26:T26"/>
    <mergeCell ref="U26:W26"/>
    <mergeCell ref="A23:B25"/>
    <mergeCell ref="C23:I23"/>
    <mergeCell ref="J23:BF23"/>
    <mergeCell ref="BG23:BO23"/>
    <mergeCell ref="C24:I24"/>
    <mergeCell ref="J24:AF24"/>
    <mergeCell ref="AG24:AO25"/>
    <mergeCell ref="A20:B22"/>
    <mergeCell ref="C20:I20"/>
    <mergeCell ref="J20:BO20"/>
    <mergeCell ref="C21:I21"/>
    <mergeCell ref="J21:AF21"/>
    <mergeCell ref="AG21:AO22"/>
    <mergeCell ref="AP21:AT22"/>
    <mergeCell ref="AU21:AW22"/>
    <mergeCell ref="AX21:BE22"/>
    <mergeCell ref="BF21:BH22"/>
    <mergeCell ref="AP24:AT25"/>
    <mergeCell ref="AU24:AW25"/>
    <mergeCell ref="AX24:BE25"/>
    <mergeCell ref="BF24:BH25"/>
    <mergeCell ref="BI24:BO25"/>
    <mergeCell ref="C25:I25"/>
    <mergeCell ref="J25:AF25"/>
    <mergeCell ref="A16:BO16"/>
    <mergeCell ref="A17:BO17"/>
    <mergeCell ref="BR17:BU17"/>
    <mergeCell ref="A18:I19"/>
    <mergeCell ref="J18:P18"/>
    <mergeCell ref="Q18:BO18"/>
    <mergeCell ref="J19:AJ19"/>
    <mergeCell ref="AK19:BO19"/>
    <mergeCell ref="AB14:AJ14"/>
    <mergeCell ref="AK14:BJ14"/>
    <mergeCell ref="BK14:BM14"/>
    <mergeCell ref="A15:AF15"/>
    <mergeCell ref="AG15:AN15"/>
    <mergeCell ref="AO15:AU15"/>
    <mergeCell ref="AV15:AW15"/>
    <mergeCell ref="AX15:BB15"/>
    <mergeCell ref="BC15:BD15"/>
    <mergeCell ref="BE15:BO15"/>
    <mergeCell ref="D12:AF12"/>
    <mergeCell ref="AG12:AJ12"/>
    <mergeCell ref="AK12:BM12"/>
    <mergeCell ref="D13:AF13"/>
    <mergeCell ref="AG13:AJ13"/>
    <mergeCell ref="AK13:BJ13"/>
    <mergeCell ref="BK13:BM13"/>
    <mergeCell ref="A9:BO9"/>
    <mergeCell ref="A10:BO10"/>
    <mergeCell ref="A11:U11"/>
    <mergeCell ref="AO11:AS11"/>
    <mergeCell ref="AT11:AW11"/>
    <mergeCell ref="AX11:BA11"/>
    <mergeCell ref="BB11:BE11"/>
    <mergeCell ref="BF11:BI11"/>
    <mergeCell ref="BJ11:BM11"/>
    <mergeCell ref="BN11:BO11"/>
    <mergeCell ref="BO1:BO2"/>
    <mergeCell ref="BQ1:BX2"/>
    <mergeCell ref="AF3:AS7"/>
    <mergeCell ref="AT3:BC4"/>
    <mergeCell ref="BD3:BE4"/>
    <mergeCell ref="BF3:BN4"/>
    <mergeCell ref="BO3:BO4"/>
    <mergeCell ref="AF1:AR2"/>
    <mergeCell ref="AT1:BC2"/>
    <mergeCell ref="BD1:BE2"/>
    <mergeCell ref="BF1:BH2"/>
    <mergeCell ref="BI1:BJ2"/>
    <mergeCell ref="BK1:BN2"/>
  </mergeCells>
  <phoneticPr fontId="2"/>
  <conditionalFormatting sqref="BQ16:BR16">
    <cfRule type="expression" dxfId="1" priority="1">
      <formula>$A$9=$E$54</formula>
    </cfRule>
  </conditionalFormatting>
  <conditionalFormatting sqref="BQ17:BT17">
    <cfRule type="expression" dxfId="0" priority="2">
      <formula>$A$10=$E$56</formula>
    </cfRule>
  </conditionalFormatting>
  <dataValidations count="14">
    <dataValidation type="list" allowBlank="1" showInputMessage="1" showErrorMessage="1" sqref="A16:BP16">
      <formula1>$E$57:$E$58</formula1>
    </dataValidation>
    <dataValidation type="list" allowBlank="1" showInputMessage="1" showErrorMessage="1" sqref="X33:BO33">
      <formula1>$E$92:$E$96</formula1>
    </dataValidation>
    <dataValidation type="list" allowBlank="1" showInputMessage="1" showErrorMessage="1" sqref="AV31:BO31">
      <formula1>$E$85:$E$86</formula1>
    </dataValidation>
    <dataValidation type="list" allowBlank="1" showInputMessage="1" showErrorMessage="1" sqref="AZ29:BE29 AL29:AQ29">
      <formula1>$E$73:$E$81</formula1>
    </dataValidation>
    <dataValidation type="list" allowBlank="1" showInputMessage="1" showErrorMessage="1" sqref="BP33">
      <formula1>$E$92:$E$95</formula1>
    </dataValidation>
    <dataValidation type="list" allowBlank="1" showInputMessage="1" showErrorMessage="1" sqref="X32:BP32">
      <formula1>$E$87:$E$91</formula1>
    </dataValidation>
    <dataValidation type="list" allowBlank="1" showInputMessage="1" showErrorMessage="1" sqref="BP31">
      <formula1>$I$129:$I$130</formula1>
    </dataValidation>
    <dataValidation type="list" allowBlank="1" showInputMessage="1" showErrorMessage="1" sqref="X28:BP28">
      <formula1>$E$66:$E$72</formula1>
    </dataValidation>
    <dataValidation type="list" allowBlank="1" showInputMessage="1" showErrorMessage="1" sqref="BC27:BP27 X38:AF38 X29:AF30">
      <formula1>$E$82:$E$84</formula1>
    </dataValidation>
    <dataValidation type="list" allowBlank="1" showInputMessage="1" showErrorMessage="1" sqref="X27:AO27">
      <formula1>$E$63:$E$65</formula1>
    </dataValidation>
    <dataValidation type="list" allowBlank="1" showInputMessage="1" showErrorMessage="1" sqref="BG23:BP23">
      <formula1>$E$61:$E$62</formula1>
    </dataValidation>
    <dataValidation type="list" allowBlank="1" showInputMessage="1" showErrorMessage="1" sqref="A17:BP17">
      <formula1>$E$59:$E$60</formula1>
    </dataValidation>
    <dataValidation type="list" allowBlank="1" showInputMessage="1" showErrorMessage="1" sqref="A10:BP10">
      <formula1>$E$55:$E$56</formula1>
    </dataValidation>
    <dataValidation type="list" allowBlank="1" showInputMessage="1" showErrorMessage="1" sqref="A9:BP9">
      <formula1>$E$53:$E$54</formula1>
    </dataValidation>
  </dataValidations>
  <pageMargins left="0.70866141732283472" right="0.31496062992125984" top="0.19685039370078741" bottom="0.19685039370078741"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申請様式</vt:lpstr>
      <vt:lpstr>使用材料(公道分)</vt:lpstr>
      <vt:lpstr>臨時用給水申込書</vt:lpstr>
      <vt:lpstr>申請様式(撤去・廃止の記入例)</vt:lpstr>
      <vt:lpstr>完了様式</vt:lpstr>
      <vt:lpstr>完了様式!Print_Area</vt:lpstr>
      <vt:lpstr>'使用材料(公道分)'!Print_Area</vt:lpstr>
      <vt:lpstr>申請様式!Print_Area</vt:lpstr>
      <vt:lpstr>'申請様式(撤去・廃止の記入例)'!Print_Area</vt:lpstr>
      <vt:lpstr>臨時用給水申込書!Print_Area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 彰広</dc:creator>
  <cp:lastModifiedBy>蒲郡市</cp:lastModifiedBy>
  <cp:lastPrinted>2023-03-24T07:20:09Z</cp:lastPrinted>
  <dcterms:created xsi:type="dcterms:W3CDTF">2015-05-29T08:07:15Z</dcterms:created>
  <dcterms:modified xsi:type="dcterms:W3CDTF">2023-04-03T06:44:47Z</dcterms:modified>
</cp:coreProperties>
</file>